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1600" windowHeight="9840" tabRatio="977"/>
  </bookViews>
  <sheets>
    <sheet name="sheet1.校外引入课程" sheetId="24" r:id="rId1"/>
    <sheet name="sheet2.学校自建课程" sheetId="25" r:id="rId2"/>
  </sheets>
  <definedNames>
    <definedName name="_xlnm._FilterDatabase" localSheetId="0" hidden="1">sheet1.校外引入课程!$A$3:$H$77</definedName>
    <definedName name="_xlnm._FilterDatabase" localSheetId="1" hidden="1">sheet2.学校自建课程!$A$3:$E$38</definedName>
  </definedNames>
  <calcPr calcId="125725"/>
</workbook>
</file>

<file path=xl/calcChain.xml><?xml version="1.0" encoding="utf-8"?>
<calcChain xmlns="http://schemas.openxmlformats.org/spreadsheetml/2006/main">
  <c r="A4" i="24"/>
  <c r="A5" s="1"/>
  <c r="A6" l="1"/>
  <c r="A7" l="1"/>
  <c r="A8" l="1"/>
  <c r="A9" l="1"/>
  <c r="A10" l="1"/>
  <c r="A11" l="1"/>
  <c r="A12" l="1"/>
  <c r="A13" l="1"/>
  <c r="A14" l="1"/>
  <c r="A15" s="1"/>
  <c r="A16" s="1"/>
  <c r="A17" s="1"/>
  <c r="A18" l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</calcChain>
</file>

<file path=xl/sharedStrings.xml><?xml version="1.0" encoding="utf-8"?>
<sst xmlns="http://schemas.openxmlformats.org/spreadsheetml/2006/main" count="581" uniqueCount="367">
  <si>
    <t>序号</t>
  </si>
  <si>
    <t>课程名称</t>
  </si>
  <si>
    <t>英文名称</t>
  </si>
  <si>
    <t>开课学校</t>
  </si>
  <si>
    <t>课程负责人</t>
  </si>
  <si>
    <t>学时</t>
  </si>
  <si>
    <t>备注</t>
  </si>
  <si>
    <t>突发性疫情认知、防护与思考</t>
  </si>
  <si>
    <t>Cognition,Prevention and Thought of Emergency Epidemic</t>
  </si>
  <si>
    <t>复旦大学附属华山医院等跨校共建</t>
  </si>
  <si>
    <t>张文宏等</t>
  </si>
  <si>
    <t>当代中国外交（外交学院）</t>
  </si>
  <si>
    <t>Contemporary Chinese Diplomacy</t>
  </si>
  <si>
    <t>外交学院</t>
  </si>
  <si>
    <t>夏莉萍</t>
  </si>
  <si>
    <t>解码国家安全</t>
  </si>
  <si>
    <t xml:space="preserve">Decoding National Security </t>
  </si>
  <si>
    <t>国际关系学院</t>
  </si>
  <si>
    <t>李文良</t>
  </si>
  <si>
    <t>国家精品</t>
  </si>
  <si>
    <t>改革开放与新时代</t>
  </si>
  <si>
    <t>Reform and Opening-up and New Era</t>
  </si>
  <si>
    <t>同济大学</t>
  </si>
  <si>
    <t>李占才</t>
  </si>
  <si>
    <t>求职OMG——大学生就业指导与技能开发</t>
  </si>
  <si>
    <t>Job Search OMG - Employment Guidance and Skill Development for College Students</t>
  </si>
  <si>
    <t>中国海洋大学</t>
  </si>
  <si>
    <t>辛远征</t>
  </si>
  <si>
    <t>创践——大学生创新创业实务</t>
  </si>
  <si>
    <t xml:space="preserve"> Practice of Undergraduates' Innovation and Entrepreneurship</t>
  </si>
  <si>
    <t>中国海洋大学、南开大学、四川大学、厦门大学/跨校共建</t>
  </si>
  <si>
    <t>乔宝刚</t>
  </si>
  <si>
    <t>公共关系与人际交往能力</t>
  </si>
  <si>
    <t>Public Relations and Interpersonal Skills</t>
  </si>
  <si>
    <t>同济大学、复旦大学、华东师范大学/跨校共建</t>
  </si>
  <si>
    <t>大学生劳动就业法律问题解读</t>
  </si>
  <si>
    <t>Interpretation of  Legal Issues about College Students' Employment</t>
  </si>
  <si>
    <t>华东理工大学</t>
  </si>
  <si>
    <t>刘金祥</t>
  </si>
  <si>
    <t>生态文明</t>
  </si>
  <si>
    <t>Ecological Civilization</t>
  </si>
  <si>
    <t>南开大学、北京大学等/ 跨校共建</t>
  </si>
  <si>
    <t>龚克</t>
  </si>
  <si>
    <t>社会责任</t>
  </si>
  <si>
    <t>食品安全</t>
  </si>
  <si>
    <t>Food Safety</t>
  </si>
  <si>
    <t>浙江大学、北京大学、中国农业大学等13校/跨校共建</t>
  </si>
  <si>
    <t>楼程富/郑晓冬</t>
  </si>
  <si>
    <t>科学素养</t>
  </si>
  <si>
    <t>人文与医学</t>
  </si>
  <si>
    <t>Humanities and Medical Science</t>
  </si>
  <si>
    <t>复旦大学上海医学院</t>
  </si>
  <si>
    <t>陈勤奋</t>
  </si>
  <si>
    <t>无处不在——传染病</t>
  </si>
  <si>
    <t>Infectious Diseases Around</t>
  </si>
  <si>
    <t>南昌大学</t>
  </si>
  <si>
    <t>孙水林</t>
  </si>
  <si>
    <t>可再生能源与低碳社会</t>
  </si>
  <si>
    <t xml:space="preserve">Renewable Energy and Low-Carbon Society </t>
  </si>
  <si>
    <t>北京大学</t>
  </si>
  <si>
    <t>肖立新</t>
  </si>
  <si>
    <t>中医养生与亚健康防治</t>
  </si>
  <si>
    <t>Health Maintenance of Traditional Chinese Medicine and Treating of Sub-health</t>
  </si>
  <si>
    <t>暨南大学</t>
  </si>
  <si>
    <t>孙升云</t>
  </si>
  <si>
    <t>诺贝尔生理学或医学奖史话</t>
  </si>
  <si>
    <t>History of The Nobel Prize in Physiology or Medicine</t>
  </si>
  <si>
    <t>华中师范大学</t>
  </si>
  <si>
    <t>张铭</t>
  </si>
  <si>
    <t>健康导航与科学用药</t>
  </si>
  <si>
    <t>Health Guide and Scientific Drug Application</t>
  </si>
  <si>
    <t>南开大学</t>
  </si>
  <si>
    <t>张京玲</t>
  </si>
  <si>
    <t>中国历史地理</t>
  </si>
  <si>
    <t xml:space="preserve">China's Historical Geography </t>
  </si>
  <si>
    <t>韩茂莉</t>
  </si>
  <si>
    <t>人文底蕴</t>
  </si>
  <si>
    <t>中国古典诗词中的品格与修养</t>
  </si>
  <si>
    <t xml:space="preserve">Character and Accomplishment in China's Classical Poetry </t>
  </si>
  <si>
    <t>张静</t>
  </si>
  <si>
    <t>伟大的《红楼梦》</t>
  </si>
  <si>
    <t>北京大学、中国艺术研究院、复旦、南京大学等/跨校共建</t>
  </si>
  <si>
    <t>叶朗/刘勇强</t>
  </si>
  <si>
    <t>中华国学</t>
  </si>
  <si>
    <t>China's Traditional Culture</t>
  </si>
  <si>
    <t>张荣明</t>
  </si>
  <si>
    <t>中国传统文化（西安交通大学）</t>
  </si>
  <si>
    <t>Traditional Chinese Culture</t>
  </si>
  <si>
    <t>西安交通大学</t>
  </si>
  <si>
    <t>李娟</t>
  </si>
  <si>
    <t>智圆行方的世界——中国传统文化概论</t>
  </si>
  <si>
    <t>Introduction to Chinese Traditional Culture</t>
  </si>
  <si>
    <t>史怀刚</t>
  </si>
  <si>
    <t>唐诗宋词人文解读</t>
  </si>
  <si>
    <t>Humanistic Interpretation of Tang and Song Poetry</t>
  </si>
  <si>
    <t>上海交通大学</t>
  </si>
  <si>
    <t>李康化</t>
  </si>
  <si>
    <t>西方文明史导论</t>
  </si>
  <si>
    <t>Introduction to Western Civilizations</t>
  </si>
  <si>
    <t>朱孝远</t>
  </si>
  <si>
    <t>文艺复兴经典名著选读</t>
  </si>
  <si>
    <t>Selected Readings of Classics During the Renaissance</t>
  </si>
  <si>
    <t>古希腊文明</t>
  </si>
  <si>
    <t xml:space="preserve">The Ancient Greek Civilization </t>
  </si>
  <si>
    <t>复旦大学</t>
  </si>
  <si>
    <t>黄洋</t>
  </si>
  <si>
    <t>西方社会思想两千年</t>
  </si>
  <si>
    <t>2000 Years of Western Social Thoughts</t>
  </si>
  <si>
    <t>于海</t>
  </si>
  <si>
    <t>丝绸之路文明启示录</t>
  </si>
  <si>
    <t xml:space="preserve">Civilization Revelation of Silk Roads </t>
  </si>
  <si>
    <t>中国人民大学</t>
  </si>
  <si>
    <t>丁方</t>
  </si>
  <si>
    <t>国际视野</t>
  </si>
  <si>
    <t>德语国家社会与文化</t>
  </si>
  <si>
    <t>Society and Culture of German-speaking Countries</t>
  </si>
  <si>
    <t>华东师范大学</t>
  </si>
  <si>
    <t>杨建培</t>
  </si>
  <si>
    <t>西方文论经典导读</t>
  </si>
  <si>
    <t>Introduction to Classics of Western Literary</t>
  </si>
  <si>
    <t>浙江大学</t>
  </si>
  <si>
    <t>苏宏斌</t>
  </si>
  <si>
    <t>国际关系史</t>
  </si>
  <si>
    <t>History of International Relations</t>
  </si>
  <si>
    <t>赵晓春</t>
  </si>
  <si>
    <t>国际关系理论</t>
  </si>
  <si>
    <t>Theory of International Relationship</t>
  </si>
  <si>
    <t>高尚涛</t>
  </si>
  <si>
    <t>英语国家商务国情</t>
  </si>
  <si>
    <t>Business Situation in English-speaking Countries</t>
  </si>
  <si>
    <t>西安外国语大学</t>
  </si>
  <si>
    <t>卢珊</t>
  </si>
  <si>
    <t>西方文学经典鉴赏</t>
  </si>
  <si>
    <t>Appreciation of Western Literary Classics</t>
  </si>
  <si>
    <t>北京师范大学</t>
  </si>
  <si>
    <t>刘洪涛</t>
  </si>
  <si>
    <t>探索心理学的奥秘</t>
  </si>
  <si>
    <t>The Mystery of Psychology</t>
  </si>
  <si>
    <t>毛利华</t>
  </si>
  <si>
    <t>人际传播能力</t>
  </si>
  <si>
    <t>Interpersonal Communication Skills</t>
  </si>
  <si>
    <t>胡春阳</t>
  </si>
  <si>
    <t>互联网与营销创新</t>
  </si>
  <si>
    <t>The Internet and Marketing Innovation</t>
  </si>
  <si>
    <t>郭晓合</t>
  </si>
  <si>
    <t>文化差异与跨文化交际</t>
  </si>
  <si>
    <t>Cultural Differences and Intercultural Communication</t>
  </si>
  <si>
    <t>郑州大学</t>
  </si>
  <si>
    <t>曾利娟</t>
  </si>
  <si>
    <t>图说人际关系心理</t>
  </si>
  <si>
    <t xml:space="preserve">Graphic Description: the Psychology of Interpersonal Relation </t>
  </si>
  <si>
    <t>重庆大学</t>
  </si>
  <si>
    <t>叶泽川</t>
  </si>
  <si>
    <t>管理百年</t>
  </si>
  <si>
    <t>Management in a Century</t>
  </si>
  <si>
    <t>戴志敏</t>
  </si>
  <si>
    <t>生活中的市场营销学</t>
  </si>
  <si>
    <t>Marketing in Life</t>
  </si>
  <si>
    <t>昆明理工大学</t>
  </si>
  <si>
    <t>宁德煌</t>
  </si>
  <si>
    <t>组织行为与领导力</t>
  </si>
  <si>
    <t>Organizational Behavior and Leadership</t>
  </si>
  <si>
    <t>华侨大学</t>
  </si>
  <si>
    <t>张向前</t>
  </si>
  <si>
    <t>西方经济学的奇妙世界</t>
  </si>
  <si>
    <t xml:space="preserve">The Wonderful World of  Western Economics </t>
  </si>
  <si>
    <t>长春师范大学</t>
  </si>
  <si>
    <t>徐敏</t>
  </si>
  <si>
    <t>社会调查与研究方法</t>
  </si>
  <si>
    <t>Social Investigation and Research Methods</t>
  </si>
  <si>
    <t>邱泽奇</t>
  </si>
  <si>
    <t>新媒体与社会性别</t>
  </si>
  <si>
    <t xml:space="preserve">New Media and Gender </t>
  </si>
  <si>
    <t>曹晋</t>
  </si>
  <si>
    <t>侵权法</t>
  </si>
  <si>
    <t>Tort Law</t>
  </si>
  <si>
    <t>四川大学</t>
  </si>
  <si>
    <t>王竹</t>
  </si>
  <si>
    <t>企业EHS风险管理基础</t>
  </si>
  <si>
    <t>Introduction to Enterprise EHS Risk Management</t>
  </si>
  <si>
    <t>修光利</t>
  </si>
  <si>
    <t>思辨与创新</t>
  </si>
  <si>
    <t xml:space="preserve">Critical Thinking and Innovation </t>
  </si>
  <si>
    <t>熊浩</t>
  </si>
  <si>
    <t>批判性思维</t>
  </si>
  <si>
    <t>Critical Thinking</t>
  </si>
  <si>
    <t>王彦君</t>
  </si>
  <si>
    <t>中国哲学经典著作导读</t>
  </si>
  <si>
    <t>Introduction to Classical Works of China's Philosopgy</t>
  </si>
  <si>
    <t>燕连福/韩鹏杰</t>
  </si>
  <si>
    <t>《道德经》的智慧启示</t>
  </si>
  <si>
    <t xml:space="preserve">The Wisdom and Revelation of Tao Te Ching  </t>
  </si>
  <si>
    <t>丁玉柱</t>
  </si>
  <si>
    <t>美学与人生</t>
  </si>
  <si>
    <t>Aesthetics and Life</t>
  </si>
  <si>
    <t>西南大学</t>
  </si>
  <si>
    <t>寇鹏程</t>
  </si>
  <si>
    <t>艺术与审美</t>
  </si>
  <si>
    <t>Art and Aesthetics</t>
  </si>
  <si>
    <t>北京大学、中央美术学院等8校/跨校共建</t>
  </si>
  <si>
    <t>叶朗</t>
  </si>
  <si>
    <t>世界著名博物馆艺术经典</t>
  </si>
  <si>
    <t>Art Classics of World's Famous Museums</t>
  </si>
  <si>
    <t>北京大学、清华大学、中国国家博物馆/跨校共建</t>
  </si>
  <si>
    <t>叶朗/丁宁</t>
  </si>
  <si>
    <t>敦煌的艺术</t>
  </si>
  <si>
    <t>The Art of Dunhuang</t>
  </si>
  <si>
    <t>北京大学、敦煌研究院等/跨校共建</t>
  </si>
  <si>
    <t>“非遗”之首——昆曲经典艺术欣赏</t>
  </si>
  <si>
    <t>King of  Intangible Cultural Heritage — Appreciation of Kunqu Opera</t>
  </si>
  <si>
    <t>北京大学、南京大学、台湾大学、上海戏剧学院等/ 跨校共建</t>
  </si>
  <si>
    <t>顾春芳</t>
  </si>
  <si>
    <t>交响音乐赏析</t>
  </si>
  <si>
    <t>Symphony Appreciation</t>
  </si>
  <si>
    <t>曹耿献</t>
  </si>
  <si>
    <t>视觉素养导论</t>
  </si>
  <si>
    <t>Introduction to Visual Literacy</t>
  </si>
  <si>
    <t>黎荔</t>
  </si>
  <si>
    <t>中外美术评析与欣赏</t>
  </si>
  <si>
    <t>Analysis and Appreciation of Chinese and Foreign Art</t>
  </si>
  <si>
    <t>湖南大学</t>
  </si>
  <si>
    <t>陈飞虎</t>
  </si>
  <si>
    <t>走进歌剧世界</t>
  </si>
  <si>
    <t>Enter the World of Opera</t>
  </si>
  <si>
    <t>北京航空航天大学</t>
  </si>
  <si>
    <t>苏丹娜</t>
  </si>
  <si>
    <t>莎士比亚戏剧赏析</t>
  </si>
  <si>
    <t>Appreciation of Shakespearian Plays</t>
  </si>
  <si>
    <t>构美-空间形态设计</t>
  </si>
  <si>
    <t>Shape and Composition: Space Shape Design</t>
  </si>
  <si>
    <t>艾小群</t>
  </si>
  <si>
    <t>地球历史及其生命的奥秘</t>
  </si>
  <si>
    <t>The Earth's History and the Mystery of Life</t>
  </si>
  <si>
    <t>兰州大学</t>
  </si>
  <si>
    <t>孙柏年</t>
  </si>
  <si>
    <t>奇异的仿生学</t>
  </si>
  <si>
    <t xml:space="preserve">Fantastic Bionics </t>
  </si>
  <si>
    <t>吉林大学</t>
  </si>
  <si>
    <t>刘燕</t>
  </si>
  <si>
    <t>生命科学简史</t>
  </si>
  <si>
    <t xml:space="preserve"> Brief History of Life Science</t>
  </si>
  <si>
    <t>中国科学技术大学</t>
  </si>
  <si>
    <t>刘锐</t>
  </si>
  <si>
    <t>天文学导论</t>
  </si>
  <si>
    <t>Introductory Astronomy</t>
  </si>
  <si>
    <t>薛永泉</t>
  </si>
  <si>
    <t>海洋的前世今生</t>
  </si>
  <si>
    <t>The Past and Present of Oceans</t>
  </si>
  <si>
    <t>侍茂崇</t>
  </si>
  <si>
    <t>材料与社会——探秘身边的材料</t>
  </si>
  <si>
    <t>Material and Society——Explore the Secrets of Material Around</t>
  </si>
  <si>
    <t>李样生</t>
  </si>
  <si>
    <t>科学技术史</t>
  </si>
  <si>
    <t>History of Science and Technology</t>
  </si>
  <si>
    <t>西安电子科技大学</t>
  </si>
  <si>
    <t>马得林</t>
  </si>
  <si>
    <t>科学的精神与方法</t>
  </si>
  <si>
    <t>The Spirit and Method of Science</t>
  </si>
  <si>
    <t>梁昌洪</t>
  </si>
  <si>
    <t>应用写作技能与规范</t>
  </si>
  <si>
    <t>Applied Writing Skill and Standard</t>
  </si>
  <si>
    <t>天津大学</t>
  </si>
  <si>
    <t>王用源</t>
  </si>
  <si>
    <t>十九世纪欧洲文学家与作品</t>
  </si>
  <si>
    <t>European Litterateurs and Literaturs in 19th Century</t>
  </si>
  <si>
    <t>敖堃</t>
  </si>
  <si>
    <t>音乐艺术概论</t>
  </si>
  <si>
    <t>Introduction to Musical Art</t>
  </si>
  <si>
    <t>秦川</t>
  </si>
  <si>
    <t>理解马克思</t>
  </si>
  <si>
    <t>Understanding Marx</t>
  </si>
  <si>
    <t>核心价值</t>
  </si>
  <si>
    <t>核心价值</t>
    <phoneticPr fontId="4" type="noConversion"/>
  </si>
  <si>
    <t>综合素养类模块</t>
    <phoneticPr fontId="4" type="noConversion"/>
  </si>
  <si>
    <t>核心价值</t>
    <phoneticPr fontId="4" type="noConversion"/>
  </si>
  <si>
    <t>核心价值</t>
    <phoneticPr fontId="4" type="noConversion"/>
  </si>
  <si>
    <t>核心价值</t>
    <phoneticPr fontId="4" type="noConversion"/>
  </si>
  <si>
    <r>
      <t>The Great Work——</t>
    </r>
    <r>
      <rPr>
        <i/>
        <sz val="9"/>
        <rFont val="微软雅黑"/>
        <family val="2"/>
        <charset val="134"/>
      </rPr>
      <t>A Dream of Red Mansions</t>
    </r>
  </si>
  <si>
    <t>序号</t>
    <phoneticPr fontId="12" type="noConversion"/>
  </si>
  <si>
    <t>课程名称</t>
    <phoneticPr fontId="13" type="noConversion"/>
  </si>
  <si>
    <t>负责人</t>
  </si>
  <si>
    <t>上线平台</t>
  </si>
  <si>
    <t>排球</t>
    <phoneticPr fontId="12" type="noConversion"/>
  </si>
  <si>
    <t>孙平</t>
    <phoneticPr fontId="12" type="noConversion"/>
  </si>
  <si>
    <t>学堂在线</t>
  </si>
  <si>
    <t>通识选修-终身学习</t>
    <phoneticPr fontId="12" type="noConversion"/>
  </si>
  <si>
    <t>击剑入门</t>
    <phoneticPr fontId="12" type="noConversion"/>
  </si>
  <si>
    <t>杨伟军</t>
    <phoneticPr fontId="12" type="noConversion"/>
  </si>
  <si>
    <t>中国大学MOOC</t>
    <phoneticPr fontId="12" type="noConversion"/>
  </si>
  <si>
    <t>网球技术动作入门</t>
    <phoneticPr fontId="12" type="noConversion"/>
  </si>
  <si>
    <t>祁兵</t>
    <phoneticPr fontId="12" type="noConversion"/>
  </si>
  <si>
    <t>综合格斗</t>
    <phoneticPr fontId="12" type="noConversion"/>
  </si>
  <si>
    <t>李俊峰</t>
    <phoneticPr fontId="12" type="noConversion"/>
  </si>
  <si>
    <t>乒乓球入门与提高</t>
    <phoneticPr fontId="12" type="noConversion"/>
  </si>
  <si>
    <t>唐建军</t>
    <phoneticPr fontId="12" type="noConversion"/>
  </si>
  <si>
    <t>教育学</t>
    <phoneticPr fontId="12" type="noConversion"/>
  </si>
  <si>
    <t>刘昕</t>
    <phoneticPr fontId="12" type="noConversion"/>
  </si>
  <si>
    <t>通识选修-社会责任</t>
    <phoneticPr fontId="12" type="noConversion"/>
  </si>
  <si>
    <t>运动心理学</t>
    <phoneticPr fontId="12" type="noConversion"/>
  </si>
  <si>
    <t>张力为</t>
  </si>
  <si>
    <t>通识选修-科学素养</t>
    <phoneticPr fontId="12" type="noConversion"/>
  </si>
  <si>
    <t>运动生理学</t>
    <phoneticPr fontId="12" type="noConversion"/>
  </si>
  <si>
    <t>周越</t>
    <phoneticPr fontId="12" type="noConversion"/>
  </si>
  <si>
    <t>女性修与养：女性运动、营养与健康</t>
    <phoneticPr fontId="12" type="noConversion"/>
  </si>
  <si>
    <t>曹建民</t>
  </si>
  <si>
    <t>运动生物力学</t>
    <phoneticPr fontId="12" type="noConversion"/>
  </si>
  <si>
    <t>李翰君</t>
  </si>
  <si>
    <t>运动员机能评定和训练监控</t>
    <phoneticPr fontId="12" type="noConversion"/>
  </si>
  <si>
    <t>于亮</t>
    <phoneticPr fontId="12" type="noConversion"/>
  </si>
  <si>
    <t>运动解剖学</t>
    <phoneticPr fontId="12" type="noConversion"/>
  </si>
  <si>
    <t>刘晔</t>
    <phoneticPr fontId="12" type="noConversion"/>
  </si>
  <si>
    <t>学堂在线</t>
    <phoneticPr fontId="12" type="noConversion"/>
  </si>
  <si>
    <t>教你打桥牌</t>
    <phoneticPr fontId="12" type="noConversion"/>
  </si>
  <si>
    <t>赵书祥</t>
  </si>
  <si>
    <t>汪军</t>
    <phoneticPr fontId="12" type="noConversion"/>
  </si>
  <si>
    <t>肌肉骨骼康复</t>
    <phoneticPr fontId="12" type="noConversion"/>
  </si>
  <si>
    <t>钱菁华</t>
  </si>
  <si>
    <t>运动防护师教程</t>
    <phoneticPr fontId="12" type="noConversion"/>
  </si>
  <si>
    <t>矫玮</t>
    <phoneticPr fontId="12" type="noConversion"/>
  </si>
  <si>
    <t>运动处方理论与应用</t>
    <phoneticPr fontId="12" type="noConversion"/>
  </si>
  <si>
    <t>王艳</t>
    <phoneticPr fontId="12" type="noConversion"/>
  </si>
  <si>
    <t>速度滑冰及短道速滑伤病防护</t>
    <phoneticPr fontId="12" type="noConversion"/>
  </si>
  <si>
    <t>李雪梅</t>
  </si>
  <si>
    <t>太极拳推手</t>
    <phoneticPr fontId="12" type="noConversion"/>
  </si>
  <si>
    <t>黄康辉</t>
  </si>
  <si>
    <t>科学武术健身法——缠丝健身功</t>
    <phoneticPr fontId="12" type="noConversion"/>
  </si>
  <si>
    <t>武冬</t>
    <phoneticPr fontId="12" type="noConversion"/>
  </si>
  <si>
    <t>中国大学MOOC；学堂在线</t>
    <phoneticPr fontId="12" type="noConversion"/>
  </si>
  <si>
    <t>二十四式太极拳</t>
    <phoneticPr fontId="12" type="noConversion"/>
  </si>
  <si>
    <t>宗维洁</t>
  </si>
  <si>
    <t>冬奥会与城市发展</t>
    <phoneticPr fontId="12" type="noConversion"/>
  </si>
  <si>
    <t>邹新娴</t>
    <phoneticPr fontId="12" type="noConversion"/>
  </si>
  <si>
    <t>体育产业价值工程</t>
    <phoneticPr fontId="12" type="noConversion"/>
  </si>
  <si>
    <t>肖淑红</t>
  </si>
  <si>
    <t>赛事经济与管理</t>
    <phoneticPr fontId="12" type="noConversion"/>
  </si>
  <si>
    <t>肖淑红</t>
    <phoneticPr fontId="12" type="noConversion"/>
  </si>
  <si>
    <t>冬奥英语</t>
    <phoneticPr fontId="12" type="noConversion"/>
  </si>
  <si>
    <t>田慧</t>
    <phoneticPr fontId="12" type="noConversion"/>
  </si>
  <si>
    <t>通识选修-国际视野</t>
    <phoneticPr fontId="12" type="noConversion"/>
  </si>
  <si>
    <t>华尔兹舞基础教程</t>
    <phoneticPr fontId="12" type="noConversion"/>
  </si>
  <si>
    <t>李小芬</t>
  </si>
  <si>
    <t>中国汉唐气韵健身舞</t>
    <phoneticPr fontId="12" type="noConversion"/>
  </si>
  <si>
    <t>许言</t>
    <phoneticPr fontId="12" type="noConversion"/>
  </si>
  <si>
    <t>软器械与科学健身</t>
    <phoneticPr fontId="12" type="noConversion"/>
  </si>
  <si>
    <t>成盼攀</t>
    <phoneticPr fontId="12" type="noConversion"/>
  </si>
  <si>
    <t>智能体育概论</t>
  </si>
  <si>
    <t>刘昊扬</t>
  </si>
  <si>
    <t>走近冬奥会</t>
    <phoneticPr fontId="12" type="noConversion"/>
  </si>
  <si>
    <t>孙葆丽</t>
    <phoneticPr fontId="12" type="noConversion"/>
  </si>
  <si>
    <t>大学生精益创新创业实践</t>
    <phoneticPr fontId="12" type="noConversion"/>
  </si>
  <si>
    <t>王正</t>
    <phoneticPr fontId="12" type="noConversion"/>
  </si>
  <si>
    <t>竞技参赛学</t>
    <phoneticPr fontId="12" type="noConversion"/>
  </si>
  <si>
    <t>田麦久</t>
    <phoneticPr fontId="12" type="noConversion"/>
  </si>
  <si>
    <t>体育创新创业教育</t>
    <phoneticPr fontId="12" type="noConversion"/>
  </si>
  <si>
    <t>赵冰</t>
    <phoneticPr fontId="12" type="noConversion"/>
  </si>
  <si>
    <t>米靖</t>
    <phoneticPr fontId="12" type="noConversion"/>
  </si>
  <si>
    <t>运动训练学</t>
    <phoneticPr fontId="13" type="noConversion"/>
  </si>
  <si>
    <t>综合素养类模块</t>
    <phoneticPr fontId="12" type="noConversion"/>
  </si>
  <si>
    <t>终身学习</t>
    <phoneticPr fontId="4" type="noConversion"/>
  </si>
  <si>
    <t>通识选修-艺术审美（美育）</t>
    <phoneticPr fontId="12" type="noConversion"/>
  </si>
  <si>
    <t>艺术审美（美育）</t>
    <phoneticPr fontId="4" type="noConversion"/>
  </si>
  <si>
    <t>2020-2021学年秋季学期在线通识学分课程（校外引入课程）
修读平台：【智慧树网】-【跨校共享】</t>
    <phoneticPr fontId="4" type="noConversion"/>
  </si>
  <si>
    <t>2020-2021学年秋季学期在线通识学分课程（学校自建课程）
修读平台：学堂在线/中国大学MOOC</t>
    <phoneticPr fontId="4" type="noConversion"/>
  </si>
  <si>
    <t>学堂在线</t>
    <phoneticPr fontId="12" type="noConversion"/>
  </si>
  <si>
    <t>张瑛秋</t>
    <phoneticPr fontId="12" type="noConversion"/>
  </si>
  <si>
    <t>附件1-2</t>
    <phoneticPr fontId="12" type="noConversion"/>
  </si>
  <si>
    <t>附件1-1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</si>
</sst>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[$-F400]h:mm:ss\ AM/PM"/>
  </numFmts>
  <fonts count="16">
    <font>
      <sz val="10"/>
      <color theme="1"/>
      <name val="微软雅黑"/>
      <charset val="134"/>
    </font>
    <font>
      <sz val="12"/>
      <name val="宋体"/>
      <family val="3"/>
      <charset val="134"/>
    </font>
    <font>
      <b/>
      <sz val="14"/>
      <name val="微软雅黑"/>
      <family val="2"/>
      <charset val="134"/>
    </font>
    <font>
      <sz val="10"/>
      <name val="微软雅黑"/>
      <family val="2"/>
      <charset val="134"/>
    </font>
    <font>
      <sz val="9"/>
      <name val="微软雅黑"/>
      <family val="2"/>
      <charset val="134"/>
    </font>
    <font>
      <sz val="11"/>
      <color theme="1"/>
      <name val="等线"/>
      <charset val="134"/>
      <scheme val="minor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2"/>
      <color theme="1"/>
      <name val="等线"/>
      <charset val="134"/>
      <scheme val="minor"/>
    </font>
    <font>
      <i/>
      <sz val="9"/>
      <name val="微软雅黑"/>
      <family val="2"/>
      <charset val="134"/>
    </font>
    <font>
      <b/>
      <sz val="10"/>
      <name val="微软雅黑"/>
      <family val="2"/>
      <charset val="134"/>
    </font>
    <font>
      <sz val="10"/>
      <color theme="1"/>
      <name val="微软雅黑"/>
      <family val="2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微软雅黑"/>
      <family val="2"/>
      <charset val="134"/>
    </font>
    <font>
      <b/>
      <sz val="14"/>
      <color theme="1"/>
      <name val="微软雅黑"/>
      <family val="2"/>
      <charset val="134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9">
    <xf numFmtId="177" fontId="0" fillId="0" borderId="0">
      <alignment vertical="center"/>
    </xf>
    <xf numFmtId="177" fontId="7" fillId="0" borderId="0" applyNumberFormat="0" applyFill="0" applyBorder="0" applyProtection="0">
      <alignment vertical="center"/>
    </xf>
    <xf numFmtId="177" fontId="6" fillId="0" borderId="0"/>
    <xf numFmtId="177" fontId="5" fillId="0" borderId="0">
      <alignment vertical="center"/>
    </xf>
    <xf numFmtId="177" fontId="8" fillId="0" borderId="0"/>
    <xf numFmtId="177" fontId="1" fillId="0" borderId="0">
      <alignment vertical="center"/>
    </xf>
    <xf numFmtId="177" fontId="7" fillId="0" borderId="0" applyNumberFormat="0" applyFill="0" applyBorder="0" applyProtection="0">
      <alignment vertical="center"/>
    </xf>
    <xf numFmtId="177" fontId="6" fillId="0" borderId="0" applyNumberFormat="0" applyFont="0" applyFill="0" applyBorder="0" applyAlignment="0" applyProtection="0"/>
    <xf numFmtId="177" fontId="1" fillId="0" borderId="0">
      <alignment vertical="center"/>
    </xf>
  </cellStyleXfs>
  <cellXfs count="90">
    <xf numFmtId="177" fontId="0" fillId="0" borderId="0" xfId="0">
      <alignment vertical="center"/>
    </xf>
    <xf numFmtId="177" fontId="3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/>
    </xf>
    <xf numFmtId="177" fontId="0" fillId="0" borderId="0" xfId="0" applyFill="1" applyBorder="1" applyAlignment="1">
      <alignment horizontal="center"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4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 applyAlignment="1">
      <alignment horizontal="center"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0" fillId="0" borderId="0" xfId="0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0" xfId="0" applyNumberFormat="1" applyAlignment="1">
      <alignment horizontal="center" vertical="center" wrapText="1"/>
    </xf>
    <xf numFmtId="177" fontId="0" fillId="0" borderId="0" xfId="0" applyFill="1" applyBorder="1" applyAlignment="1">
      <alignment horizontal="left" vertical="center"/>
    </xf>
    <xf numFmtId="177" fontId="3" fillId="5" borderId="1" xfId="0" applyNumberFormat="1" applyFont="1" applyFill="1" applyBorder="1" applyAlignment="1">
      <alignment horizontal="center" vertical="center"/>
    </xf>
    <xf numFmtId="177" fontId="3" fillId="5" borderId="1" xfId="0" applyFont="1" applyFill="1" applyBorder="1" applyAlignment="1">
      <alignment horizontal="center" vertical="center" wrapText="1"/>
    </xf>
    <xf numFmtId="177" fontId="4" fillId="5" borderId="1" xfId="0" applyFont="1" applyFill="1" applyBorder="1" applyAlignment="1">
      <alignment horizontal="center" vertical="center" wrapText="1"/>
    </xf>
    <xf numFmtId="177" fontId="10" fillId="2" borderId="1" xfId="0" applyNumberFormat="1" applyFont="1" applyFill="1" applyBorder="1" applyAlignment="1">
      <alignment horizontal="center" vertical="center" wrapText="1"/>
    </xf>
    <xf numFmtId="177" fontId="10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 wrapText="1"/>
    </xf>
    <xf numFmtId="0" fontId="10" fillId="6" borderId="1" xfId="0" applyNumberFormat="1" applyFont="1" applyFill="1" applyBorder="1" applyAlignment="1">
      <alignment horizontal="center" vertical="center"/>
    </xf>
    <xf numFmtId="177" fontId="11" fillId="0" borderId="0" xfId="0" applyFont="1">
      <alignment vertical="center"/>
    </xf>
    <xf numFmtId="0" fontId="3" fillId="7" borderId="1" xfId="0" applyNumberFormat="1" applyFont="1" applyFill="1" applyBorder="1" applyAlignment="1">
      <alignment horizontal="center" vertical="center"/>
    </xf>
    <xf numFmtId="177" fontId="3" fillId="7" borderId="1" xfId="0" applyFont="1" applyFill="1" applyBorder="1" applyAlignment="1">
      <alignment horizontal="center" vertical="center" wrapText="1"/>
    </xf>
    <xf numFmtId="177" fontId="4" fillId="7" borderId="1" xfId="0" applyFont="1" applyFill="1" applyBorder="1" applyAlignment="1">
      <alignment horizontal="center" vertical="center" wrapText="1"/>
    </xf>
    <xf numFmtId="177" fontId="3" fillId="7" borderId="1" xfId="0" applyNumberFormat="1" applyFont="1" applyFill="1" applyBorder="1" applyAlignment="1">
      <alignment horizontal="center" vertical="center"/>
    </xf>
    <xf numFmtId="177" fontId="3" fillId="7" borderId="1" xfId="0" applyFont="1" applyFill="1" applyBorder="1" applyAlignment="1">
      <alignment horizontal="center" vertical="center"/>
    </xf>
    <xf numFmtId="177" fontId="3" fillId="7" borderId="1" xfId="0" applyNumberFormat="1" applyFont="1" applyFill="1" applyBorder="1" applyAlignment="1">
      <alignment horizontal="center" vertical="center" wrapText="1"/>
    </xf>
    <xf numFmtId="177" fontId="4" fillId="7" borderId="1" xfId="0" applyNumberFormat="1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3" fillId="8" borderId="1" xfId="0" applyNumberFormat="1" applyFont="1" applyFill="1" applyBorder="1" applyAlignment="1">
      <alignment horizontal="center" vertical="center"/>
    </xf>
    <xf numFmtId="177" fontId="3" fillId="8" borderId="1" xfId="0" applyNumberFormat="1" applyFont="1" applyFill="1" applyBorder="1" applyAlignment="1">
      <alignment horizontal="center" vertical="center" wrapText="1"/>
    </xf>
    <xf numFmtId="177" fontId="4" fillId="8" borderId="1" xfId="0" applyNumberFormat="1" applyFont="1" applyFill="1" applyBorder="1" applyAlignment="1">
      <alignment horizontal="center" vertical="center" wrapText="1"/>
    </xf>
    <xf numFmtId="177" fontId="3" fillId="8" borderId="1" xfId="0" applyNumberFormat="1" applyFont="1" applyFill="1" applyBorder="1" applyAlignment="1">
      <alignment horizontal="center" vertical="center"/>
    </xf>
    <xf numFmtId="0" fontId="3" fillId="8" borderId="1" xfId="8" applyNumberFormat="1" applyFont="1" applyFill="1" applyBorder="1" applyAlignment="1">
      <alignment horizontal="center" vertical="center"/>
    </xf>
    <xf numFmtId="177" fontId="3" fillId="8" borderId="1" xfId="8" applyFont="1" applyFill="1" applyBorder="1" applyAlignment="1">
      <alignment horizontal="center" vertical="center"/>
    </xf>
    <xf numFmtId="177" fontId="4" fillId="8" borderId="1" xfId="8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 wrapText="1"/>
    </xf>
    <xf numFmtId="177" fontId="4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177" fontId="3" fillId="3" borderId="1" xfId="0" applyNumberFormat="1" applyFont="1" applyFill="1" applyBorder="1" applyAlignment="1">
      <alignment horizontal="center" vertical="center"/>
    </xf>
    <xf numFmtId="177" fontId="3" fillId="3" borderId="1" xfId="0" applyFont="1" applyFill="1" applyBorder="1" applyAlignment="1">
      <alignment horizontal="center" vertical="center" wrapText="1"/>
    </xf>
    <xf numFmtId="177" fontId="4" fillId="3" borderId="1" xfId="0" applyFont="1" applyFill="1" applyBorder="1" applyAlignment="1">
      <alignment horizontal="center" vertical="center" wrapText="1"/>
    </xf>
    <xf numFmtId="177" fontId="3" fillId="3" borderId="1" xfId="0" applyFont="1" applyFill="1" applyBorder="1" applyAlignment="1">
      <alignment horizontal="center" vertical="center"/>
    </xf>
    <xf numFmtId="0" fontId="3" fillId="9" borderId="1" xfId="0" applyNumberFormat="1" applyFont="1" applyFill="1" applyBorder="1" applyAlignment="1">
      <alignment horizontal="center" vertical="center"/>
    </xf>
    <xf numFmtId="177" fontId="3" fillId="9" borderId="1" xfId="0" applyNumberFormat="1" applyFont="1" applyFill="1" applyBorder="1" applyAlignment="1">
      <alignment horizontal="center" vertical="center" wrapText="1"/>
    </xf>
    <xf numFmtId="177" fontId="4" fillId="9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177" fontId="3" fillId="9" borderId="1" xfId="0" applyNumberFormat="1" applyFont="1" applyFill="1" applyBorder="1" applyAlignment="1">
      <alignment horizontal="center" vertical="center"/>
    </xf>
    <xf numFmtId="177" fontId="3" fillId="9" borderId="1" xfId="0" applyFont="1" applyFill="1" applyBorder="1" applyAlignment="1">
      <alignment horizontal="center" vertical="center" wrapText="1"/>
    </xf>
    <xf numFmtId="177" fontId="4" fillId="9" borderId="1" xfId="0" applyFont="1" applyFill="1" applyBorder="1" applyAlignment="1">
      <alignment horizontal="center" vertical="center" wrapText="1"/>
    </xf>
    <xf numFmtId="177" fontId="3" fillId="9" borderId="1" xfId="0" applyFont="1" applyFill="1" applyBorder="1" applyAlignment="1">
      <alignment horizontal="center" vertical="center"/>
    </xf>
    <xf numFmtId="0" fontId="3" fillId="10" borderId="1" xfId="0" applyNumberFormat="1" applyFont="1" applyFill="1" applyBorder="1" applyAlignment="1">
      <alignment horizontal="center" vertical="center"/>
    </xf>
    <xf numFmtId="177" fontId="3" fillId="10" borderId="1" xfId="0" applyNumberFormat="1" applyFont="1" applyFill="1" applyBorder="1" applyAlignment="1">
      <alignment horizontal="center" vertical="center" wrapText="1"/>
    </xf>
    <xf numFmtId="177" fontId="4" fillId="10" borderId="1" xfId="0" applyNumberFormat="1" applyFont="1" applyFill="1" applyBorder="1" applyAlignment="1">
      <alignment horizontal="center" vertical="center" wrapText="1"/>
    </xf>
    <xf numFmtId="0" fontId="3" fillId="10" borderId="1" xfId="0" applyNumberFormat="1" applyFont="1" applyFill="1" applyBorder="1" applyAlignment="1">
      <alignment horizontal="center" vertical="center" wrapText="1"/>
    </xf>
    <xf numFmtId="177" fontId="3" fillId="10" borderId="1" xfId="0" applyNumberFormat="1" applyFont="1" applyFill="1" applyBorder="1" applyAlignment="1">
      <alignment horizontal="center" vertical="center"/>
    </xf>
    <xf numFmtId="177" fontId="3" fillId="10" borderId="1" xfId="0" applyFont="1" applyFill="1" applyBorder="1" applyAlignment="1">
      <alignment horizontal="center" vertical="center" wrapText="1"/>
    </xf>
    <xf numFmtId="177" fontId="4" fillId="10" borderId="1" xfId="0" applyFont="1" applyFill="1" applyBorder="1" applyAlignment="1">
      <alignment horizontal="center" vertical="center" wrapText="1"/>
    </xf>
    <xf numFmtId="177" fontId="3" fillId="10" borderId="1" xfId="0" applyFont="1" applyFill="1" applyBorder="1" applyAlignment="1">
      <alignment horizontal="center" vertical="center"/>
    </xf>
    <xf numFmtId="0" fontId="3" fillId="11" borderId="1" xfId="0" applyNumberFormat="1" applyFont="1" applyFill="1" applyBorder="1" applyAlignment="1">
      <alignment horizontal="center" vertical="center"/>
    </xf>
    <xf numFmtId="177" fontId="3" fillId="11" borderId="1" xfId="0" applyNumberFormat="1" applyFont="1" applyFill="1" applyBorder="1" applyAlignment="1">
      <alignment horizontal="center" vertical="center" wrapText="1"/>
    </xf>
    <xf numFmtId="177" fontId="4" fillId="11" borderId="1" xfId="0" applyNumberFormat="1" applyFont="1" applyFill="1" applyBorder="1" applyAlignment="1">
      <alignment horizontal="center" vertical="center" wrapText="1"/>
    </xf>
    <xf numFmtId="0" fontId="3" fillId="11" borderId="1" xfId="0" applyNumberFormat="1" applyFont="1" applyFill="1" applyBorder="1" applyAlignment="1">
      <alignment horizontal="center" vertical="center" wrapText="1"/>
    </xf>
    <xf numFmtId="177" fontId="3" fillId="11" borderId="1" xfId="0" applyNumberFormat="1" applyFont="1" applyFill="1" applyBorder="1" applyAlignment="1">
      <alignment horizontal="center" vertical="center"/>
    </xf>
    <xf numFmtId="177" fontId="3" fillId="11" borderId="1" xfId="0" applyFont="1" applyFill="1" applyBorder="1" applyAlignment="1">
      <alignment horizontal="center" vertical="center" wrapText="1"/>
    </xf>
    <xf numFmtId="177" fontId="4" fillId="11" borderId="1" xfId="0" applyFont="1" applyFill="1" applyBorder="1" applyAlignment="1">
      <alignment horizontal="center" vertical="center" wrapText="1"/>
    </xf>
    <xf numFmtId="177" fontId="3" fillId="11" borderId="1" xfId="0" applyFont="1" applyFill="1" applyBorder="1" applyAlignment="1">
      <alignment horizontal="center" vertical="center"/>
    </xf>
    <xf numFmtId="176" fontId="3" fillId="10" borderId="1" xfId="0" applyNumberFormat="1" applyFont="1" applyFill="1" applyBorder="1" applyAlignment="1">
      <alignment horizontal="center" vertical="center" wrapText="1"/>
    </xf>
    <xf numFmtId="176" fontId="4" fillId="10" borderId="1" xfId="0" applyNumberFormat="1" applyFont="1" applyFill="1" applyBorder="1" applyAlignment="1">
      <alignment horizontal="center" vertical="center" wrapText="1"/>
    </xf>
    <xf numFmtId="176" fontId="3" fillId="10" borderId="1" xfId="0" applyNumberFormat="1" applyFont="1" applyFill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177" fontId="3" fillId="12" borderId="1" xfId="0" applyFont="1" applyFill="1" applyBorder="1" applyAlignment="1">
      <alignment horizontal="center" vertical="center" wrapText="1"/>
    </xf>
    <xf numFmtId="177" fontId="4" fillId="12" borderId="1" xfId="0" applyFont="1" applyFill="1" applyBorder="1" applyAlignment="1">
      <alignment horizontal="center" vertical="center" wrapText="1"/>
    </xf>
    <xf numFmtId="177" fontId="3" fillId="12" borderId="1" xfId="0" applyNumberFormat="1" applyFont="1" applyFill="1" applyBorder="1" applyAlignment="1">
      <alignment horizontal="center" vertical="center"/>
    </xf>
    <xf numFmtId="177" fontId="3" fillId="12" borderId="1" xfId="0" applyNumberFormat="1" applyFont="1" applyFill="1" applyBorder="1" applyAlignment="1">
      <alignment horizontal="center" vertical="center" wrapText="1"/>
    </xf>
    <xf numFmtId="177" fontId="4" fillId="12" borderId="1" xfId="0" applyNumberFormat="1" applyFont="1" applyFill="1" applyBorder="1" applyAlignment="1">
      <alignment horizontal="center" vertical="center" wrapText="1"/>
    </xf>
    <xf numFmtId="0" fontId="3" fillId="12" borderId="1" xfId="0" applyNumberFormat="1" applyFont="1" applyFill="1" applyBorder="1" applyAlignment="1">
      <alignment horizontal="center" vertical="center" wrapText="1"/>
    </xf>
    <xf numFmtId="177" fontId="3" fillId="12" borderId="1" xfId="0" applyFont="1" applyFill="1" applyBorder="1" applyAlignment="1">
      <alignment horizontal="center" vertical="center"/>
    </xf>
    <xf numFmtId="0" fontId="3" fillId="4" borderId="4" xfId="0" applyNumberFormat="1" applyFont="1" applyFill="1" applyBorder="1" applyAlignment="1">
      <alignment horizontal="center" vertical="center"/>
    </xf>
    <xf numFmtId="177" fontId="2" fillId="3" borderId="1" xfId="6" applyNumberFormat="1" applyFont="1" applyFill="1" applyBorder="1" applyAlignment="1">
      <alignment horizontal="center" vertical="center" wrapText="1"/>
    </xf>
    <xf numFmtId="177" fontId="15" fillId="0" borderId="0" xfId="0" applyFont="1" applyAlignment="1">
      <alignment horizontal="center" vertical="center" wrapText="1"/>
    </xf>
    <xf numFmtId="177" fontId="14" fillId="0" borderId="0" xfId="0" applyFont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/>
    </xf>
    <xf numFmtId="0" fontId="3" fillId="4" borderId="3" xfId="0" applyNumberFormat="1" applyFont="1" applyFill="1" applyBorder="1" applyAlignment="1">
      <alignment horizontal="center" vertical="center"/>
    </xf>
  </cellXfs>
  <cellStyles count="9">
    <cellStyle name="常规" xfId="0" builtinId="0"/>
    <cellStyle name="常规 10 2" xfId="3"/>
    <cellStyle name="常规 11" xfId="4"/>
    <cellStyle name="常规 2" xfId="5"/>
    <cellStyle name="常规 2 2" xfId="2"/>
    <cellStyle name="常规 3" xfId="6"/>
    <cellStyle name="常规 3 2" xfId="1"/>
    <cellStyle name="常规 4" xfId="7"/>
    <cellStyle name="常规 5" xfId="8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77"/>
  <sheetViews>
    <sheetView tabSelected="1" workbookViewId="0">
      <pane xSplit="8" ySplit="3" topLeftCell="I4" activePane="bottomRight" state="frozen"/>
      <selection pane="topRight" activeCell="I1" sqref="I1"/>
      <selection pane="bottomLeft" activeCell="A3" sqref="A3"/>
      <selection pane="bottomRight" activeCell="D9" sqref="D9"/>
    </sheetView>
  </sheetViews>
  <sheetFormatPr defaultColWidth="17.125" defaultRowHeight="27.95" customHeight="1"/>
  <cols>
    <col min="1" max="1" width="7.5" style="22" customWidth="1"/>
    <col min="2" max="2" width="32.875" style="1" customWidth="1"/>
    <col min="3" max="3" width="32.375" style="2" customWidth="1"/>
    <col min="4" max="4" width="17.125" style="1"/>
    <col min="5" max="5" width="13.375" style="3" customWidth="1"/>
    <col min="6" max="6" width="17.125" style="22"/>
    <col min="7" max="7" width="17.125" style="12"/>
    <col min="8" max="8" width="17.125" style="13"/>
    <col min="9" max="16384" width="17.125" style="4"/>
  </cols>
  <sheetData>
    <row r="1" spans="1:8" ht="27.95" customHeight="1">
      <c r="A1" s="22" t="s">
        <v>366</v>
      </c>
    </row>
    <row r="2" spans="1:8" ht="69" customHeight="1">
      <c r="A2" s="85" t="s">
        <v>361</v>
      </c>
      <c r="B2" s="85"/>
      <c r="C2" s="85"/>
      <c r="D2" s="85"/>
      <c r="E2" s="85"/>
      <c r="F2" s="85"/>
      <c r="G2" s="85"/>
      <c r="H2" s="85"/>
    </row>
    <row r="3" spans="1:8" ht="27.95" customHeight="1">
      <c r="A3" s="19" t="s">
        <v>0</v>
      </c>
      <c r="B3" s="17" t="s">
        <v>1</v>
      </c>
      <c r="C3" s="17" t="s">
        <v>2</v>
      </c>
      <c r="D3" s="17" t="s">
        <v>3</v>
      </c>
      <c r="E3" s="18" t="s">
        <v>4</v>
      </c>
      <c r="F3" s="19" t="s">
        <v>5</v>
      </c>
      <c r="G3" s="17" t="s">
        <v>6</v>
      </c>
      <c r="H3" s="17" t="s">
        <v>273</v>
      </c>
    </row>
    <row r="4" spans="1:8" s="9" customFormat="1" ht="27.95" customHeight="1">
      <c r="A4" s="34">
        <f>MAX($A$3:A3)+1</f>
        <v>1</v>
      </c>
      <c r="B4" s="35" t="s">
        <v>7</v>
      </c>
      <c r="C4" s="36" t="s">
        <v>8</v>
      </c>
      <c r="D4" s="35" t="s">
        <v>9</v>
      </c>
      <c r="E4" s="37" t="s">
        <v>10</v>
      </c>
      <c r="F4" s="34">
        <v>14</v>
      </c>
      <c r="G4" s="37"/>
      <c r="H4" s="37" t="s">
        <v>272</v>
      </c>
    </row>
    <row r="5" spans="1:8" s="10" customFormat="1" ht="27.95" customHeight="1">
      <c r="A5" s="34">
        <f>MAX($A$3:A4)+1</f>
        <v>2</v>
      </c>
      <c r="B5" s="35" t="s">
        <v>11</v>
      </c>
      <c r="C5" s="36" t="s">
        <v>12</v>
      </c>
      <c r="D5" s="37" t="s">
        <v>13</v>
      </c>
      <c r="E5" s="37" t="s">
        <v>14</v>
      </c>
      <c r="F5" s="34">
        <v>38</v>
      </c>
      <c r="G5" s="37"/>
      <c r="H5" s="37" t="s">
        <v>274</v>
      </c>
    </row>
    <row r="6" spans="1:8" s="9" customFormat="1" ht="27.95" customHeight="1">
      <c r="A6" s="34">
        <f>MAX($A$3:A5)+1</f>
        <v>3</v>
      </c>
      <c r="B6" s="35" t="s">
        <v>15</v>
      </c>
      <c r="C6" s="36" t="s">
        <v>16</v>
      </c>
      <c r="D6" s="35" t="s">
        <v>17</v>
      </c>
      <c r="E6" s="37" t="s">
        <v>18</v>
      </c>
      <c r="F6" s="34">
        <v>28</v>
      </c>
      <c r="G6" s="37" t="s">
        <v>19</v>
      </c>
      <c r="H6" s="37" t="s">
        <v>275</v>
      </c>
    </row>
    <row r="7" spans="1:8" ht="27.95" customHeight="1">
      <c r="A7" s="34">
        <f>MAX($A$3:A6)+1</f>
        <v>4</v>
      </c>
      <c r="B7" s="35" t="s">
        <v>20</v>
      </c>
      <c r="C7" s="36" t="s">
        <v>21</v>
      </c>
      <c r="D7" s="35" t="s">
        <v>22</v>
      </c>
      <c r="E7" s="37" t="s">
        <v>23</v>
      </c>
      <c r="F7" s="34">
        <v>29</v>
      </c>
      <c r="G7" s="35"/>
      <c r="H7" s="37" t="s">
        <v>276</v>
      </c>
    </row>
    <row r="8" spans="1:8" ht="27.95" customHeight="1">
      <c r="A8" s="65">
        <f>MAX($A$3:A7)+1</f>
        <v>5</v>
      </c>
      <c r="B8" s="66" t="s">
        <v>24</v>
      </c>
      <c r="C8" s="67" t="s">
        <v>25</v>
      </c>
      <c r="D8" s="66" t="s">
        <v>26</v>
      </c>
      <c r="E8" s="69" t="s">
        <v>27</v>
      </c>
      <c r="F8" s="65">
        <v>32</v>
      </c>
      <c r="G8" s="69" t="s">
        <v>19</v>
      </c>
      <c r="H8" s="69" t="s">
        <v>358</v>
      </c>
    </row>
    <row r="9" spans="1:8" s="9" customFormat="1" ht="27.95" customHeight="1">
      <c r="A9" s="65">
        <f>MAX($A$3:A8)+1</f>
        <v>6</v>
      </c>
      <c r="B9" s="66" t="s">
        <v>28</v>
      </c>
      <c r="C9" s="67" t="s">
        <v>29</v>
      </c>
      <c r="D9" s="66" t="s">
        <v>30</v>
      </c>
      <c r="E9" s="69" t="s">
        <v>31</v>
      </c>
      <c r="F9" s="65">
        <v>32</v>
      </c>
      <c r="G9" s="69" t="s">
        <v>19</v>
      </c>
      <c r="H9" s="69" t="s">
        <v>358</v>
      </c>
    </row>
    <row r="10" spans="1:8" s="9" customFormat="1" ht="27.95" customHeight="1">
      <c r="A10" s="65">
        <f>MAX($A$3:A9)+1</f>
        <v>7</v>
      </c>
      <c r="B10" s="66" t="s">
        <v>32</v>
      </c>
      <c r="C10" s="67" t="s">
        <v>33</v>
      </c>
      <c r="D10" s="66" t="s">
        <v>34</v>
      </c>
      <c r="E10" s="66" t="s">
        <v>23</v>
      </c>
      <c r="F10" s="68">
        <v>36</v>
      </c>
      <c r="G10" s="69" t="s">
        <v>19</v>
      </c>
      <c r="H10" s="69" t="s">
        <v>358</v>
      </c>
    </row>
    <row r="11" spans="1:8" s="9" customFormat="1" ht="27.95" customHeight="1">
      <c r="A11" s="65">
        <f>MAX($A$3:A10)+1</f>
        <v>8</v>
      </c>
      <c r="B11" s="66" t="s">
        <v>35</v>
      </c>
      <c r="C11" s="67" t="s">
        <v>36</v>
      </c>
      <c r="D11" s="66" t="s">
        <v>37</v>
      </c>
      <c r="E11" s="69" t="s">
        <v>38</v>
      </c>
      <c r="F11" s="65">
        <v>30</v>
      </c>
      <c r="G11" s="69" t="s">
        <v>19</v>
      </c>
      <c r="H11" s="69" t="s">
        <v>358</v>
      </c>
    </row>
    <row r="12" spans="1:8" s="9" customFormat="1" ht="27.95" customHeight="1">
      <c r="A12" s="20">
        <f>MAX($A$3:A11)+1</f>
        <v>9</v>
      </c>
      <c r="B12" s="5" t="s">
        <v>39</v>
      </c>
      <c r="C12" s="6" t="s">
        <v>40</v>
      </c>
      <c r="D12" s="5" t="s">
        <v>41</v>
      </c>
      <c r="E12" s="5" t="s">
        <v>42</v>
      </c>
      <c r="F12" s="23">
        <v>32</v>
      </c>
      <c r="G12" s="7" t="s">
        <v>19</v>
      </c>
      <c r="H12" s="8" t="s">
        <v>43</v>
      </c>
    </row>
    <row r="13" spans="1:8" s="9" customFormat="1" ht="27.95" customHeight="1">
      <c r="A13" s="41">
        <f>MAX($A$3:A12)+1</f>
        <v>10</v>
      </c>
      <c r="B13" s="42" t="s">
        <v>44</v>
      </c>
      <c r="C13" s="43" t="s">
        <v>45</v>
      </c>
      <c r="D13" s="42" t="s">
        <v>46</v>
      </c>
      <c r="E13" s="42" t="s">
        <v>47</v>
      </c>
      <c r="F13" s="44">
        <v>30</v>
      </c>
      <c r="G13" s="45" t="s">
        <v>19</v>
      </c>
      <c r="H13" s="42" t="s">
        <v>48</v>
      </c>
    </row>
    <row r="14" spans="1:8" s="9" customFormat="1" ht="27.95" customHeight="1">
      <c r="A14" s="41">
        <f>MAX($A$3:A13)+1</f>
        <v>11</v>
      </c>
      <c r="B14" s="42" t="s">
        <v>49</v>
      </c>
      <c r="C14" s="43" t="s">
        <v>50</v>
      </c>
      <c r="D14" s="42" t="s">
        <v>51</v>
      </c>
      <c r="E14" s="42" t="s">
        <v>52</v>
      </c>
      <c r="F14" s="44">
        <v>30</v>
      </c>
      <c r="G14" s="45" t="s">
        <v>19</v>
      </c>
      <c r="H14" s="42" t="s">
        <v>48</v>
      </c>
    </row>
    <row r="15" spans="1:8" ht="27.95" customHeight="1">
      <c r="A15" s="41">
        <f>MAX($A$3:A14)+1</f>
        <v>12</v>
      </c>
      <c r="B15" s="46" t="s">
        <v>53</v>
      </c>
      <c r="C15" s="47" t="s">
        <v>54</v>
      </c>
      <c r="D15" s="46" t="s">
        <v>55</v>
      </c>
      <c r="E15" s="46" t="s">
        <v>56</v>
      </c>
      <c r="F15" s="41">
        <v>28</v>
      </c>
      <c r="G15" s="46" t="s">
        <v>19</v>
      </c>
      <c r="H15" s="45" t="s">
        <v>48</v>
      </c>
    </row>
    <row r="16" spans="1:8" s="10" customFormat="1" ht="27.95" customHeight="1">
      <c r="A16" s="21">
        <f>MAX($A$3:A15)+1</f>
        <v>13</v>
      </c>
      <c r="B16" s="15" t="s">
        <v>57</v>
      </c>
      <c r="C16" s="16" t="s">
        <v>58</v>
      </c>
      <c r="D16" s="15" t="s">
        <v>59</v>
      </c>
      <c r="E16" s="15" t="s">
        <v>60</v>
      </c>
      <c r="F16" s="21">
        <v>28</v>
      </c>
      <c r="G16" s="15" t="s">
        <v>19</v>
      </c>
      <c r="H16" s="14" t="s">
        <v>43</v>
      </c>
    </row>
    <row r="17" spans="1:8" s="10" customFormat="1" ht="27.95" customHeight="1">
      <c r="A17" s="41">
        <f>MAX($A$3:A16)+1</f>
        <v>14</v>
      </c>
      <c r="B17" s="42" t="s">
        <v>61</v>
      </c>
      <c r="C17" s="43" t="s">
        <v>62</v>
      </c>
      <c r="D17" s="42" t="s">
        <v>63</v>
      </c>
      <c r="E17" s="45" t="s">
        <v>64</v>
      </c>
      <c r="F17" s="41">
        <v>28</v>
      </c>
      <c r="G17" s="42" t="s">
        <v>19</v>
      </c>
      <c r="H17" s="45" t="s">
        <v>48</v>
      </c>
    </row>
    <row r="18" spans="1:8" s="10" customFormat="1" ht="27.95" customHeight="1">
      <c r="A18" s="41">
        <f>MAX($A$3:A17)+1</f>
        <v>15</v>
      </c>
      <c r="B18" s="46" t="s">
        <v>65</v>
      </c>
      <c r="C18" s="47" t="s">
        <v>66</v>
      </c>
      <c r="D18" s="46" t="s">
        <v>67</v>
      </c>
      <c r="E18" s="46" t="s">
        <v>68</v>
      </c>
      <c r="F18" s="41">
        <v>32</v>
      </c>
      <c r="G18" s="46" t="s">
        <v>19</v>
      </c>
      <c r="H18" s="45" t="s">
        <v>48</v>
      </c>
    </row>
    <row r="19" spans="1:8" ht="27.95" customHeight="1">
      <c r="A19" s="41">
        <f>MAX($A$3:A18)+1</f>
        <v>16</v>
      </c>
      <c r="B19" s="46" t="s">
        <v>69</v>
      </c>
      <c r="C19" s="47" t="s">
        <v>70</v>
      </c>
      <c r="D19" s="46" t="s">
        <v>71</v>
      </c>
      <c r="E19" s="46" t="s">
        <v>72</v>
      </c>
      <c r="F19" s="41">
        <v>28</v>
      </c>
      <c r="G19" s="46" t="s">
        <v>19</v>
      </c>
      <c r="H19" s="45" t="s">
        <v>48</v>
      </c>
    </row>
    <row r="20" spans="1:8" s="9" customFormat="1" ht="27.95" customHeight="1">
      <c r="A20" s="49">
        <f>MAX($A$3:A19)+1</f>
        <v>17</v>
      </c>
      <c r="B20" s="50" t="s">
        <v>73</v>
      </c>
      <c r="C20" s="51" t="s">
        <v>74</v>
      </c>
      <c r="D20" s="50" t="s">
        <v>59</v>
      </c>
      <c r="E20" s="50" t="s">
        <v>75</v>
      </c>
      <c r="F20" s="52">
        <v>29</v>
      </c>
      <c r="G20" s="53" t="s">
        <v>19</v>
      </c>
      <c r="H20" s="50" t="s">
        <v>76</v>
      </c>
    </row>
    <row r="21" spans="1:8" s="9" customFormat="1" ht="27.95" customHeight="1">
      <c r="A21" s="49">
        <f>MAX($A$3:A20)+1</f>
        <v>18</v>
      </c>
      <c r="B21" s="50" t="s">
        <v>77</v>
      </c>
      <c r="C21" s="51" t="s">
        <v>78</v>
      </c>
      <c r="D21" s="50" t="s">
        <v>71</v>
      </c>
      <c r="E21" s="50" t="s">
        <v>79</v>
      </c>
      <c r="F21" s="52">
        <v>30</v>
      </c>
      <c r="G21" s="53" t="s">
        <v>19</v>
      </c>
      <c r="H21" s="50" t="s">
        <v>76</v>
      </c>
    </row>
    <row r="22" spans="1:8" s="9" customFormat="1" ht="27.95" customHeight="1">
      <c r="A22" s="49">
        <f>MAX($A$3:A21)+1</f>
        <v>19</v>
      </c>
      <c r="B22" s="50" t="s">
        <v>80</v>
      </c>
      <c r="C22" s="51" t="s">
        <v>277</v>
      </c>
      <c r="D22" s="50" t="s">
        <v>81</v>
      </c>
      <c r="E22" s="50" t="s">
        <v>82</v>
      </c>
      <c r="F22" s="52">
        <v>30</v>
      </c>
      <c r="G22" s="53" t="s">
        <v>19</v>
      </c>
      <c r="H22" s="50" t="s">
        <v>76</v>
      </c>
    </row>
    <row r="23" spans="1:8" s="9" customFormat="1" ht="27.95" customHeight="1">
      <c r="A23" s="49">
        <f>MAX($A$3:A22)+1</f>
        <v>20</v>
      </c>
      <c r="B23" s="50" t="s">
        <v>83</v>
      </c>
      <c r="C23" s="51" t="s">
        <v>84</v>
      </c>
      <c r="D23" s="50" t="s">
        <v>71</v>
      </c>
      <c r="E23" s="50" t="s">
        <v>85</v>
      </c>
      <c r="F23" s="52">
        <v>38</v>
      </c>
      <c r="G23" s="53" t="s">
        <v>19</v>
      </c>
      <c r="H23" s="50" t="s">
        <v>76</v>
      </c>
    </row>
    <row r="24" spans="1:8" ht="27.95" customHeight="1">
      <c r="A24" s="49">
        <f>MAX($A$3:A23)+1</f>
        <v>21</v>
      </c>
      <c r="B24" s="54" t="s">
        <v>86</v>
      </c>
      <c r="C24" s="55" t="s">
        <v>87</v>
      </c>
      <c r="D24" s="54" t="s">
        <v>88</v>
      </c>
      <c r="E24" s="54" t="s">
        <v>89</v>
      </c>
      <c r="F24" s="49">
        <v>36</v>
      </c>
      <c r="G24" s="56" t="s">
        <v>19</v>
      </c>
      <c r="H24" s="53" t="s">
        <v>76</v>
      </c>
    </row>
    <row r="25" spans="1:8" ht="27.95" customHeight="1">
      <c r="A25" s="49">
        <f>MAX($A$3:A24)+1</f>
        <v>22</v>
      </c>
      <c r="B25" s="54" t="s">
        <v>90</v>
      </c>
      <c r="C25" s="55" t="s">
        <v>91</v>
      </c>
      <c r="D25" s="54" t="s">
        <v>63</v>
      </c>
      <c r="E25" s="54" t="s">
        <v>92</v>
      </c>
      <c r="F25" s="49">
        <v>31</v>
      </c>
      <c r="G25" s="54" t="s">
        <v>19</v>
      </c>
      <c r="H25" s="53" t="s">
        <v>76</v>
      </c>
    </row>
    <row r="26" spans="1:8" ht="27.95" customHeight="1">
      <c r="A26" s="49">
        <f>MAX($A$3:A25)+1</f>
        <v>23</v>
      </c>
      <c r="B26" s="54" t="s">
        <v>93</v>
      </c>
      <c r="C26" s="55" t="s">
        <v>94</v>
      </c>
      <c r="D26" s="54" t="s">
        <v>95</v>
      </c>
      <c r="E26" s="54" t="s">
        <v>96</v>
      </c>
      <c r="F26" s="49">
        <v>28</v>
      </c>
      <c r="G26" s="54" t="s">
        <v>19</v>
      </c>
      <c r="H26" s="53" t="s">
        <v>76</v>
      </c>
    </row>
    <row r="27" spans="1:8" s="9" customFormat="1" ht="27.95" customHeight="1">
      <c r="A27" s="49">
        <f>MAX($A$3:A26)+1</f>
        <v>24</v>
      </c>
      <c r="B27" s="50" t="s">
        <v>97</v>
      </c>
      <c r="C27" s="51" t="s">
        <v>98</v>
      </c>
      <c r="D27" s="50" t="s">
        <v>59</v>
      </c>
      <c r="E27" s="50" t="s">
        <v>99</v>
      </c>
      <c r="F27" s="52">
        <v>32</v>
      </c>
      <c r="G27" s="53" t="s">
        <v>19</v>
      </c>
      <c r="H27" s="50" t="s">
        <v>76</v>
      </c>
    </row>
    <row r="28" spans="1:8" s="9" customFormat="1" ht="27.95" customHeight="1">
      <c r="A28" s="49">
        <f>MAX($A$3:A27)+1</f>
        <v>25</v>
      </c>
      <c r="B28" s="50" t="s">
        <v>100</v>
      </c>
      <c r="C28" s="51" t="s">
        <v>101</v>
      </c>
      <c r="D28" s="50" t="s">
        <v>59</v>
      </c>
      <c r="E28" s="50" t="s">
        <v>99</v>
      </c>
      <c r="F28" s="52">
        <v>28</v>
      </c>
      <c r="G28" s="53" t="s">
        <v>19</v>
      </c>
      <c r="H28" s="50" t="s">
        <v>76</v>
      </c>
    </row>
    <row r="29" spans="1:8" s="9" customFormat="1" ht="27.95" customHeight="1">
      <c r="A29" s="49">
        <f>MAX($A$3:A28)+1</f>
        <v>26</v>
      </c>
      <c r="B29" s="50" t="s">
        <v>102</v>
      </c>
      <c r="C29" s="51" t="s">
        <v>103</v>
      </c>
      <c r="D29" s="50" t="s">
        <v>104</v>
      </c>
      <c r="E29" s="50" t="s">
        <v>105</v>
      </c>
      <c r="F29" s="52">
        <v>28</v>
      </c>
      <c r="G29" s="53" t="s">
        <v>19</v>
      </c>
      <c r="H29" s="50" t="s">
        <v>76</v>
      </c>
    </row>
    <row r="30" spans="1:8" s="9" customFormat="1" ht="27.95" customHeight="1">
      <c r="A30" s="49">
        <f>MAX($A$3:A29)+1</f>
        <v>27</v>
      </c>
      <c r="B30" s="50" t="s">
        <v>106</v>
      </c>
      <c r="C30" s="51" t="s">
        <v>107</v>
      </c>
      <c r="D30" s="50" t="s">
        <v>104</v>
      </c>
      <c r="E30" s="50" t="s">
        <v>108</v>
      </c>
      <c r="F30" s="52">
        <v>32</v>
      </c>
      <c r="G30" s="53" t="s">
        <v>19</v>
      </c>
      <c r="H30" s="50" t="s">
        <v>76</v>
      </c>
    </row>
    <row r="31" spans="1:8" s="10" customFormat="1" ht="27.95" customHeight="1">
      <c r="A31" s="26">
        <f>MAX($A$3:A30)+1</f>
        <v>28</v>
      </c>
      <c r="B31" s="27" t="s">
        <v>109</v>
      </c>
      <c r="C31" s="28" t="s">
        <v>110</v>
      </c>
      <c r="D31" s="27" t="s">
        <v>111</v>
      </c>
      <c r="E31" s="27" t="s">
        <v>112</v>
      </c>
      <c r="F31" s="26">
        <v>28</v>
      </c>
      <c r="G31" s="27"/>
      <c r="H31" s="29" t="s">
        <v>113</v>
      </c>
    </row>
    <row r="32" spans="1:8" s="11" customFormat="1" ht="27.95" customHeight="1">
      <c r="A32" s="26">
        <f>MAX($A$3:A31)+1</f>
        <v>29</v>
      </c>
      <c r="B32" s="27" t="s">
        <v>114</v>
      </c>
      <c r="C32" s="28" t="s">
        <v>115</v>
      </c>
      <c r="D32" s="27" t="s">
        <v>116</v>
      </c>
      <c r="E32" s="30" t="s">
        <v>117</v>
      </c>
      <c r="F32" s="26">
        <v>28</v>
      </c>
      <c r="G32" s="27"/>
      <c r="H32" s="29" t="s">
        <v>113</v>
      </c>
    </row>
    <row r="33" spans="1:8" s="10" customFormat="1" ht="27.95" customHeight="1">
      <c r="A33" s="49">
        <f>MAX($A$3:A32)+1</f>
        <v>30</v>
      </c>
      <c r="B33" s="54" t="s">
        <v>118</v>
      </c>
      <c r="C33" s="55" t="s">
        <v>119</v>
      </c>
      <c r="D33" s="54" t="s">
        <v>120</v>
      </c>
      <c r="E33" s="54" t="s">
        <v>121</v>
      </c>
      <c r="F33" s="49">
        <v>30</v>
      </c>
      <c r="G33" s="54"/>
      <c r="H33" s="53" t="s">
        <v>76</v>
      </c>
    </row>
    <row r="34" spans="1:8" s="10" customFormat="1" ht="27.95" customHeight="1">
      <c r="A34" s="26">
        <f>MAX($A$3:A33)+1</f>
        <v>31</v>
      </c>
      <c r="B34" s="27" t="s">
        <v>122</v>
      </c>
      <c r="C34" s="28" t="s">
        <v>123</v>
      </c>
      <c r="D34" s="27" t="s">
        <v>17</v>
      </c>
      <c r="E34" s="27" t="s">
        <v>124</v>
      </c>
      <c r="F34" s="26">
        <v>33</v>
      </c>
      <c r="G34" s="27"/>
      <c r="H34" s="29" t="s">
        <v>113</v>
      </c>
    </row>
    <row r="35" spans="1:8" ht="27.95" customHeight="1">
      <c r="A35" s="26">
        <f>MAX($A$3:A34)+1</f>
        <v>32</v>
      </c>
      <c r="B35" s="31" t="s">
        <v>125</v>
      </c>
      <c r="C35" s="32" t="s">
        <v>126</v>
      </c>
      <c r="D35" s="31" t="s">
        <v>13</v>
      </c>
      <c r="E35" s="29" t="s">
        <v>127</v>
      </c>
      <c r="F35" s="26">
        <v>28</v>
      </c>
      <c r="G35" s="31"/>
      <c r="H35" s="29" t="s">
        <v>113</v>
      </c>
    </row>
    <row r="36" spans="1:8" s="10" customFormat="1" ht="27.95" customHeight="1">
      <c r="A36" s="26">
        <f>MAX($A$3:A35)+1</f>
        <v>33</v>
      </c>
      <c r="B36" s="31" t="s">
        <v>128</v>
      </c>
      <c r="C36" s="32" t="s">
        <v>129</v>
      </c>
      <c r="D36" s="31" t="s">
        <v>130</v>
      </c>
      <c r="E36" s="29" t="s">
        <v>131</v>
      </c>
      <c r="F36" s="26">
        <v>32</v>
      </c>
      <c r="G36" s="31"/>
      <c r="H36" s="29" t="s">
        <v>113</v>
      </c>
    </row>
    <row r="37" spans="1:8" ht="27.95" customHeight="1">
      <c r="A37" s="49">
        <f>MAX($A$3:A36)+1</f>
        <v>34</v>
      </c>
      <c r="B37" s="54" t="s">
        <v>132</v>
      </c>
      <c r="C37" s="55" t="s">
        <v>133</v>
      </c>
      <c r="D37" s="54" t="s">
        <v>134</v>
      </c>
      <c r="E37" s="54" t="s">
        <v>135</v>
      </c>
      <c r="F37" s="49">
        <v>28</v>
      </c>
      <c r="G37" s="54" t="s">
        <v>19</v>
      </c>
      <c r="H37" s="53" t="s">
        <v>76</v>
      </c>
    </row>
    <row r="38" spans="1:8" s="9" customFormat="1" ht="27.95" customHeight="1">
      <c r="A38" s="41">
        <f>MAX($A$3:A37)+1</f>
        <v>35</v>
      </c>
      <c r="B38" s="42" t="s">
        <v>136</v>
      </c>
      <c r="C38" s="43" t="s">
        <v>137</v>
      </c>
      <c r="D38" s="42" t="s">
        <v>59</v>
      </c>
      <c r="E38" s="42" t="s">
        <v>138</v>
      </c>
      <c r="F38" s="44">
        <v>30</v>
      </c>
      <c r="G38" s="45" t="s">
        <v>19</v>
      </c>
      <c r="H38" s="42" t="s">
        <v>48</v>
      </c>
    </row>
    <row r="39" spans="1:8" ht="27.95" customHeight="1">
      <c r="A39" s="65">
        <f>MAX($A$3:A38)+1</f>
        <v>36</v>
      </c>
      <c r="B39" s="70" t="s">
        <v>139</v>
      </c>
      <c r="C39" s="71" t="s">
        <v>140</v>
      </c>
      <c r="D39" s="70" t="s">
        <v>104</v>
      </c>
      <c r="E39" s="70" t="s">
        <v>141</v>
      </c>
      <c r="F39" s="65">
        <v>32</v>
      </c>
      <c r="G39" s="72" t="s">
        <v>19</v>
      </c>
      <c r="H39" s="69" t="s">
        <v>358</v>
      </c>
    </row>
    <row r="40" spans="1:8" s="9" customFormat="1" ht="27.95" customHeight="1">
      <c r="A40" s="57">
        <f>MAX($A$3:A39)+1</f>
        <v>37</v>
      </c>
      <c r="B40" s="58" t="s">
        <v>142</v>
      </c>
      <c r="C40" s="59" t="s">
        <v>143</v>
      </c>
      <c r="D40" s="58" t="s">
        <v>116</v>
      </c>
      <c r="E40" s="58" t="s">
        <v>144</v>
      </c>
      <c r="F40" s="60">
        <v>28</v>
      </c>
      <c r="G40" s="61" t="s">
        <v>19</v>
      </c>
      <c r="H40" s="58" t="s">
        <v>43</v>
      </c>
    </row>
    <row r="41" spans="1:8" s="9" customFormat="1" ht="27.95" customHeight="1">
      <c r="A41" s="26">
        <f>MAX($A$3:A40)+1</f>
        <v>38</v>
      </c>
      <c r="B41" s="31" t="s">
        <v>145</v>
      </c>
      <c r="C41" s="32" t="s">
        <v>146</v>
      </c>
      <c r="D41" s="31" t="s">
        <v>147</v>
      </c>
      <c r="E41" s="31" t="s">
        <v>148</v>
      </c>
      <c r="F41" s="33">
        <v>28</v>
      </c>
      <c r="G41" s="29" t="s">
        <v>19</v>
      </c>
      <c r="H41" s="31" t="s">
        <v>113</v>
      </c>
    </row>
    <row r="42" spans="1:8" ht="27.95" customHeight="1">
      <c r="A42" s="65">
        <f>MAX($A$3:A41)+1</f>
        <v>39</v>
      </c>
      <c r="B42" s="70" t="s">
        <v>149</v>
      </c>
      <c r="C42" s="71" t="s">
        <v>150</v>
      </c>
      <c r="D42" s="70" t="s">
        <v>151</v>
      </c>
      <c r="E42" s="70" t="s">
        <v>152</v>
      </c>
      <c r="F42" s="65">
        <v>28</v>
      </c>
      <c r="G42" s="70" t="s">
        <v>19</v>
      </c>
      <c r="H42" s="69" t="s">
        <v>358</v>
      </c>
    </row>
    <row r="43" spans="1:8" ht="27.95" customHeight="1">
      <c r="A43" s="57">
        <f>MAX($A$3:A42)+1</f>
        <v>40</v>
      </c>
      <c r="B43" s="62" t="s">
        <v>153</v>
      </c>
      <c r="C43" s="63" t="s">
        <v>154</v>
      </c>
      <c r="D43" s="62" t="s">
        <v>55</v>
      </c>
      <c r="E43" s="62" t="s">
        <v>155</v>
      </c>
      <c r="F43" s="57">
        <v>28</v>
      </c>
      <c r="G43" s="62" t="s">
        <v>19</v>
      </c>
      <c r="H43" s="61" t="s">
        <v>43</v>
      </c>
    </row>
    <row r="44" spans="1:8" ht="27.95" customHeight="1">
      <c r="A44" s="57">
        <f>MAX($A$3:A43)+1</f>
        <v>41</v>
      </c>
      <c r="B44" s="73" t="s">
        <v>156</v>
      </c>
      <c r="C44" s="74" t="s">
        <v>157</v>
      </c>
      <c r="D44" s="73" t="s">
        <v>158</v>
      </c>
      <c r="E44" s="75" t="s">
        <v>159</v>
      </c>
      <c r="F44" s="57">
        <v>32</v>
      </c>
      <c r="G44" s="62" t="s">
        <v>19</v>
      </c>
      <c r="H44" s="61" t="s">
        <v>43</v>
      </c>
    </row>
    <row r="45" spans="1:8" ht="27.95" customHeight="1">
      <c r="A45" s="57">
        <f>MAX($A$3:A44)+1</f>
        <v>42</v>
      </c>
      <c r="B45" s="58" t="s">
        <v>160</v>
      </c>
      <c r="C45" s="59" t="s">
        <v>161</v>
      </c>
      <c r="D45" s="58" t="s">
        <v>162</v>
      </c>
      <c r="E45" s="61" t="s">
        <v>163</v>
      </c>
      <c r="F45" s="57">
        <v>30</v>
      </c>
      <c r="G45" s="58" t="s">
        <v>19</v>
      </c>
      <c r="H45" s="61" t="s">
        <v>43</v>
      </c>
    </row>
    <row r="46" spans="1:8" ht="27.95" customHeight="1">
      <c r="A46" s="57">
        <f>MAX($A$3:A45)+1</f>
        <v>43</v>
      </c>
      <c r="B46" s="62" t="s">
        <v>164</v>
      </c>
      <c r="C46" s="63" t="s">
        <v>165</v>
      </c>
      <c r="D46" s="62" t="s">
        <v>166</v>
      </c>
      <c r="E46" s="62" t="s">
        <v>167</v>
      </c>
      <c r="F46" s="57">
        <v>36</v>
      </c>
      <c r="G46" s="62" t="s">
        <v>19</v>
      </c>
      <c r="H46" s="61" t="s">
        <v>43</v>
      </c>
    </row>
    <row r="47" spans="1:8" s="11" customFormat="1" ht="27.95" customHeight="1">
      <c r="A47" s="41">
        <f>MAX($A$3:A46)+1</f>
        <v>44</v>
      </c>
      <c r="B47" s="46" t="s">
        <v>168</v>
      </c>
      <c r="C47" s="47" t="s">
        <v>169</v>
      </c>
      <c r="D47" s="46" t="s">
        <v>59</v>
      </c>
      <c r="E47" s="46" t="s">
        <v>170</v>
      </c>
      <c r="F47" s="41">
        <v>28</v>
      </c>
      <c r="G47" s="46" t="s">
        <v>19</v>
      </c>
      <c r="H47" s="45" t="s">
        <v>48</v>
      </c>
    </row>
    <row r="48" spans="1:8" s="10" customFormat="1" ht="27.95" customHeight="1">
      <c r="A48" s="57">
        <f>MAX($A$3:A47)+1</f>
        <v>45</v>
      </c>
      <c r="B48" s="62" t="s">
        <v>171</v>
      </c>
      <c r="C48" s="63" t="s">
        <v>172</v>
      </c>
      <c r="D48" s="62" t="s">
        <v>104</v>
      </c>
      <c r="E48" s="62" t="s">
        <v>173</v>
      </c>
      <c r="F48" s="57">
        <v>18</v>
      </c>
      <c r="G48" s="62" t="s">
        <v>19</v>
      </c>
      <c r="H48" s="61" t="s">
        <v>43</v>
      </c>
    </row>
    <row r="49" spans="1:8" s="10" customFormat="1" ht="27.95" customHeight="1">
      <c r="A49" s="57">
        <f>MAX($A$3:A48)+1</f>
        <v>46</v>
      </c>
      <c r="B49" s="62" t="s">
        <v>174</v>
      </c>
      <c r="C49" s="63" t="s">
        <v>175</v>
      </c>
      <c r="D49" s="62" t="s">
        <v>176</v>
      </c>
      <c r="E49" s="64" t="s">
        <v>177</v>
      </c>
      <c r="F49" s="57">
        <v>28</v>
      </c>
      <c r="G49" s="62" t="s">
        <v>19</v>
      </c>
      <c r="H49" s="61" t="s">
        <v>43</v>
      </c>
    </row>
    <row r="50" spans="1:8" s="10" customFormat="1" ht="27.95" customHeight="1">
      <c r="A50" s="57">
        <f>MAX($A$3:A49)+1</f>
        <v>47</v>
      </c>
      <c r="B50" s="62" t="s">
        <v>178</v>
      </c>
      <c r="C50" s="63" t="s">
        <v>179</v>
      </c>
      <c r="D50" s="62" t="s">
        <v>37</v>
      </c>
      <c r="E50" s="62" t="s">
        <v>180</v>
      </c>
      <c r="F50" s="57">
        <v>28</v>
      </c>
      <c r="G50" s="62" t="s">
        <v>19</v>
      </c>
      <c r="H50" s="61" t="s">
        <v>43</v>
      </c>
    </row>
    <row r="51" spans="1:8" s="9" customFormat="1" ht="27.95" customHeight="1">
      <c r="A51" s="41">
        <f>MAX($A$3:A50)+1</f>
        <v>48</v>
      </c>
      <c r="B51" s="42" t="s">
        <v>181</v>
      </c>
      <c r="C51" s="43" t="s">
        <v>182</v>
      </c>
      <c r="D51" s="42" t="s">
        <v>104</v>
      </c>
      <c r="E51" s="42" t="s">
        <v>183</v>
      </c>
      <c r="F51" s="44">
        <v>30</v>
      </c>
      <c r="G51" s="45" t="s">
        <v>19</v>
      </c>
      <c r="H51" s="42" t="s">
        <v>48</v>
      </c>
    </row>
    <row r="52" spans="1:8" s="9" customFormat="1" ht="27.95" customHeight="1">
      <c r="A52" s="41">
        <f>MAX($A$3:A51)+1</f>
        <v>49</v>
      </c>
      <c r="B52" s="42" t="s">
        <v>184</v>
      </c>
      <c r="C52" s="43" t="s">
        <v>185</v>
      </c>
      <c r="D52" s="42" t="s">
        <v>120</v>
      </c>
      <c r="E52" s="42" t="s">
        <v>186</v>
      </c>
      <c r="F52" s="44">
        <v>29</v>
      </c>
      <c r="G52" s="45"/>
      <c r="H52" s="42" t="s">
        <v>48</v>
      </c>
    </row>
    <row r="53" spans="1:8" s="9" customFormat="1" ht="27.95" customHeight="1">
      <c r="A53" s="49">
        <f>MAX($A$3:A52)+1</f>
        <v>50</v>
      </c>
      <c r="B53" s="50" t="s">
        <v>187</v>
      </c>
      <c r="C53" s="51" t="s">
        <v>188</v>
      </c>
      <c r="D53" s="50" t="s">
        <v>88</v>
      </c>
      <c r="E53" s="50" t="s">
        <v>189</v>
      </c>
      <c r="F53" s="52">
        <v>32</v>
      </c>
      <c r="G53" s="53" t="s">
        <v>19</v>
      </c>
      <c r="H53" s="50" t="s">
        <v>76</v>
      </c>
    </row>
    <row r="54" spans="1:8" ht="27.95" customHeight="1">
      <c r="A54" s="49">
        <f>MAX($A$3:A53)+1</f>
        <v>51</v>
      </c>
      <c r="B54" s="54" t="s">
        <v>190</v>
      </c>
      <c r="C54" s="55" t="s">
        <v>191</v>
      </c>
      <c r="D54" s="54" t="s">
        <v>26</v>
      </c>
      <c r="E54" s="54" t="s">
        <v>192</v>
      </c>
      <c r="F54" s="49">
        <v>44</v>
      </c>
      <c r="G54" s="54" t="s">
        <v>19</v>
      </c>
      <c r="H54" s="53" t="s">
        <v>76</v>
      </c>
    </row>
    <row r="55" spans="1:8" s="10" customFormat="1" ht="27.95" customHeight="1">
      <c r="A55" s="76">
        <f>MAX($A$3:A54)+1</f>
        <v>52</v>
      </c>
      <c r="B55" s="77" t="s">
        <v>193</v>
      </c>
      <c r="C55" s="78" t="s">
        <v>194</v>
      </c>
      <c r="D55" s="77" t="s">
        <v>195</v>
      </c>
      <c r="E55" s="77" t="s">
        <v>196</v>
      </c>
      <c r="F55" s="76">
        <v>28</v>
      </c>
      <c r="G55" s="77" t="s">
        <v>19</v>
      </c>
      <c r="H55" s="79" t="s">
        <v>360</v>
      </c>
    </row>
    <row r="56" spans="1:8" s="9" customFormat="1" ht="27.95" customHeight="1">
      <c r="A56" s="76">
        <f>MAX($A$3:A55)+1</f>
        <v>53</v>
      </c>
      <c r="B56" s="80" t="s">
        <v>197</v>
      </c>
      <c r="C56" s="81" t="s">
        <v>198</v>
      </c>
      <c r="D56" s="80" t="s">
        <v>199</v>
      </c>
      <c r="E56" s="80" t="s">
        <v>200</v>
      </c>
      <c r="F56" s="82">
        <v>42</v>
      </c>
      <c r="G56" s="79" t="s">
        <v>19</v>
      </c>
      <c r="H56" s="79" t="s">
        <v>360</v>
      </c>
    </row>
    <row r="57" spans="1:8" s="9" customFormat="1" ht="27.95" customHeight="1">
      <c r="A57" s="76">
        <f>MAX($A$3:A56)+1</f>
        <v>54</v>
      </c>
      <c r="B57" s="80" t="s">
        <v>201</v>
      </c>
      <c r="C57" s="81" t="s">
        <v>202</v>
      </c>
      <c r="D57" s="80" t="s">
        <v>203</v>
      </c>
      <c r="E57" s="80" t="s">
        <v>204</v>
      </c>
      <c r="F57" s="82">
        <v>30</v>
      </c>
      <c r="G57" s="79" t="s">
        <v>19</v>
      </c>
      <c r="H57" s="79" t="s">
        <v>360</v>
      </c>
    </row>
    <row r="58" spans="1:8" s="9" customFormat="1" ht="27.95" customHeight="1">
      <c r="A58" s="76">
        <f>MAX($A$3:A57)+1</f>
        <v>55</v>
      </c>
      <c r="B58" s="80" t="s">
        <v>205</v>
      </c>
      <c r="C58" s="81" t="s">
        <v>206</v>
      </c>
      <c r="D58" s="80" t="s">
        <v>207</v>
      </c>
      <c r="E58" s="80" t="s">
        <v>200</v>
      </c>
      <c r="F58" s="82">
        <v>28</v>
      </c>
      <c r="G58" s="79" t="s">
        <v>19</v>
      </c>
      <c r="H58" s="79" t="s">
        <v>360</v>
      </c>
    </row>
    <row r="59" spans="1:8" s="9" customFormat="1" ht="27.95" customHeight="1">
      <c r="A59" s="76">
        <f>MAX($A$3:A58)+1</f>
        <v>56</v>
      </c>
      <c r="B59" s="80" t="s">
        <v>208</v>
      </c>
      <c r="C59" s="81" t="s">
        <v>209</v>
      </c>
      <c r="D59" s="80" t="s">
        <v>210</v>
      </c>
      <c r="E59" s="80" t="s">
        <v>211</v>
      </c>
      <c r="F59" s="82">
        <v>34</v>
      </c>
      <c r="G59" s="79" t="s">
        <v>19</v>
      </c>
      <c r="H59" s="79" t="s">
        <v>360</v>
      </c>
    </row>
    <row r="60" spans="1:8" ht="27.95" customHeight="1">
      <c r="A60" s="76">
        <f>MAX($A$3:A59)+1</f>
        <v>57</v>
      </c>
      <c r="B60" s="77" t="s">
        <v>212</v>
      </c>
      <c r="C60" s="78" t="s">
        <v>213</v>
      </c>
      <c r="D60" s="77" t="s">
        <v>88</v>
      </c>
      <c r="E60" s="83" t="s">
        <v>214</v>
      </c>
      <c r="F60" s="76">
        <v>33</v>
      </c>
      <c r="G60" s="77"/>
      <c r="H60" s="79" t="s">
        <v>360</v>
      </c>
    </row>
    <row r="61" spans="1:8" ht="27.95" customHeight="1">
      <c r="A61" s="76">
        <f>MAX($A$3:A60)+1</f>
        <v>58</v>
      </c>
      <c r="B61" s="77" t="s">
        <v>215</v>
      </c>
      <c r="C61" s="78" t="s">
        <v>216</v>
      </c>
      <c r="D61" s="77" t="s">
        <v>88</v>
      </c>
      <c r="E61" s="77" t="s">
        <v>217</v>
      </c>
      <c r="F61" s="76">
        <v>38</v>
      </c>
      <c r="G61" s="77" t="s">
        <v>19</v>
      </c>
      <c r="H61" s="79" t="s">
        <v>360</v>
      </c>
    </row>
    <row r="62" spans="1:8" ht="27.95" customHeight="1">
      <c r="A62" s="76">
        <f>MAX($A$3:A61)+1</f>
        <v>59</v>
      </c>
      <c r="B62" s="77" t="s">
        <v>218</v>
      </c>
      <c r="C62" s="78" t="s">
        <v>219</v>
      </c>
      <c r="D62" s="77" t="s">
        <v>220</v>
      </c>
      <c r="E62" s="77" t="s">
        <v>221</v>
      </c>
      <c r="F62" s="76">
        <v>28</v>
      </c>
      <c r="G62" s="77" t="s">
        <v>19</v>
      </c>
      <c r="H62" s="79" t="s">
        <v>360</v>
      </c>
    </row>
    <row r="63" spans="1:8" s="10" customFormat="1" ht="27.95" customHeight="1">
      <c r="A63" s="76">
        <f>MAX($A$3:A62)+1</f>
        <v>60</v>
      </c>
      <c r="B63" s="77" t="s">
        <v>222</v>
      </c>
      <c r="C63" s="78" t="s">
        <v>223</v>
      </c>
      <c r="D63" s="77" t="s">
        <v>224</v>
      </c>
      <c r="E63" s="77" t="s">
        <v>225</v>
      </c>
      <c r="F63" s="76">
        <v>34</v>
      </c>
      <c r="G63" s="77" t="s">
        <v>19</v>
      </c>
      <c r="H63" s="79" t="s">
        <v>360</v>
      </c>
    </row>
    <row r="64" spans="1:8" s="10" customFormat="1" ht="27.95" customHeight="1">
      <c r="A64" s="76">
        <f>MAX($A$3:A63)+1</f>
        <v>61</v>
      </c>
      <c r="B64" s="77" t="s">
        <v>226</v>
      </c>
      <c r="C64" s="78" t="s">
        <v>227</v>
      </c>
      <c r="D64" s="77" t="s">
        <v>134</v>
      </c>
      <c r="E64" s="77" t="s">
        <v>135</v>
      </c>
      <c r="F64" s="76">
        <v>28</v>
      </c>
      <c r="G64" s="77" t="s">
        <v>19</v>
      </c>
      <c r="H64" s="79" t="s">
        <v>360</v>
      </c>
    </row>
    <row r="65" spans="1:8" s="10" customFormat="1" ht="27.95" customHeight="1">
      <c r="A65" s="76">
        <f>MAX($A$3:A64)+1</f>
        <v>62</v>
      </c>
      <c r="B65" s="77" t="s">
        <v>228</v>
      </c>
      <c r="C65" s="78" t="s">
        <v>229</v>
      </c>
      <c r="D65" s="77" t="s">
        <v>162</v>
      </c>
      <c r="E65" s="77" t="s">
        <v>230</v>
      </c>
      <c r="F65" s="76">
        <v>28</v>
      </c>
      <c r="G65" s="77" t="s">
        <v>19</v>
      </c>
      <c r="H65" s="79" t="s">
        <v>360</v>
      </c>
    </row>
    <row r="66" spans="1:8" s="9" customFormat="1" ht="27.95" customHeight="1">
      <c r="A66" s="41">
        <f>MAX($A$3:A65)+1</f>
        <v>63</v>
      </c>
      <c r="B66" s="42" t="s">
        <v>231</v>
      </c>
      <c r="C66" s="43" t="s">
        <v>232</v>
      </c>
      <c r="D66" s="42" t="s">
        <v>233</v>
      </c>
      <c r="E66" s="42" t="s">
        <v>234</v>
      </c>
      <c r="F66" s="44">
        <v>36</v>
      </c>
      <c r="G66" s="45" t="s">
        <v>19</v>
      </c>
      <c r="H66" s="42" t="s">
        <v>48</v>
      </c>
    </row>
    <row r="67" spans="1:8" s="9" customFormat="1" ht="27.95" customHeight="1">
      <c r="A67" s="41">
        <f>MAX($A$3:A66)+1</f>
        <v>64</v>
      </c>
      <c r="B67" s="42" t="s">
        <v>235</v>
      </c>
      <c r="C67" s="43" t="s">
        <v>236</v>
      </c>
      <c r="D67" s="42" t="s">
        <v>237</v>
      </c>
      <c r="E67" s="42" t="s">
        <v>238</v>
      </c>
      <c r="F67" s="44">
        <v>28</v>
      </c>
      <c r="G67" s="45" t="s">
        <v>19</v>
      </c>
      <c r="H67" s="42" t="s">
        <v>48</v>
      </c>
    </row>
    <row r="68" spans="1:8" s="9" customFormat="1" ht="27.95" customHeight="1">
      <c r="A68" s="41">
        <f>MAX($A$3:A67)+1</f>
        <v>65</v>
      </c>
      <c r="B68" s="42" t="s">
        <v>239</v>
      </c>
      <c r="C68" s="43" t="s">
        <v>240</v>
      </c>
      <c r="D68" s="42" t="s">
        <v>241</v>
      </c>
      <c r="E68" s="45" t="s">
        <v>242</v>
      </c>
      <c r="F68" s="41">
        <v>35</v>
      </c>
      <c r="G68" s="45"/>
      <c r="H68" s="45" t="s">
        <v>48</v>
      </c>
    </row>
    <row r="69" spans="1:8" s="9" customFormat="1" ht="27.95" customHeight="1">
      <c r="A69" s="41">
        <f>MAX($A$3:A68)+1</f>
        <v>66</v>
      </c>
      <c r="B69" s="42" t="s">
        <v>243</v>
      </c>
      <c r="C69" s="43" t="s">
        <v>244</v>
      </c>
      <c r="D69" s="42" t="s">
        <v>241</v>
      </c>
      <c r="E69" s="42" t="s">
        <v>245</v>
      </c>
      <c r="F69" s="44">
        <v>35</v>
      </c>
      <c r="G69" s="45"/>
      <c r="H69" s="42" t="s">
        <v>48</v>
      </c>
    </row>
    <row r="70" spans="1:8" s="9" customFormat="1" ht="27.95" customHeight="1">
      <c r="A70" s="41">
        <f>MAX($A$3:A69)+1</f>
        <v>67</v>
      </c>
      <c r="B70" s="42" t="s">
        <v>246</v>
      </c>
      <c r="C70" s="43" t="s">
        <v>247</v>
      </c>
      <c r="D70" s="42" t="s">
        <v>26</v>
      </c>
      <c r="E70" s="42" t="s">
        <v>248</v>
      </c>
      <c r="F70" s="44">
        <v>34</v>
      </c>
      <c r="G70" s="45" t="s">
        <v>19</v>
      </c>
      <c r="H70" s="42" t="s">
        <v>48</v>
      </c>
    </row>
    <row r="71" spans="1:8" ht="27.95" customHeight="1">
      <c r="A71" s="41">
        <f>MAX($A$3:A70)+1</f>
        <v>68</v>
      </c>
      <c r="B71" s="46" t="s">
        <v>249</v>
      </c>
      <c r="C71" s="47" t="s">
        <v>250</v>
      </c>
      <c r="D71" s="46" t="s">
        <v>55</v>
      </c>
      <c r="E71" s="46" t="s">
        <v>251</v>
      </c>
      <c r="F71" s="41">
        <v>28</v>
      </c>
      <c r="G71" s="46" t="s">
        <v>19</v>
      </c>
      <c r="H71" s="45" t="s">
        <v>48</v>
      </c>
    </row>
    <row r="72" spans="1:8" ht="27.95" customHeight="1">
      <c r="A72" s="41">
        <f>MAX($A$3:A71)+1</f>
        <v>69</v>
      </c>
      <c r="B72" s="46" t="s">
        <v>252</v>
      </c>
      <c r="C72" s="47" t="s">
        <v>253</v>
      </c>
      <c r="D72" s="46" t="s">
        <v>254</v>
      </c>
      <c r="E72" s="48" t="s">
        <v>255</v>
      </c>
      <c r="F72" s="41">
        <v>19</v>
      </c>
      <c r="G72" s="46"/>
      <c r="H72" s="45" t="s">
        <v>48</v>
      </c>
    </row>
    <row r="73" spans="1:8" s="10" customFormat="1" ht="27.95" customHeight="1">
      <c r="A73" s="41">
        <f>MAX($A$3:A72)+1</f>
        <v>70</v>
      </c>
      <c r="B73" s="46" t="s">
        <v>256</v>
      </c>
      <c r="C73" s="47" t="s">
        <v>257</v>
      </c>
      <c r="D73" s="46" t="s">
        <v>254</v>
      </c>
      <c r="E73" s="46" t="s">
        <v>258</v>
      </c>
      <c r="F73" s="41">
        <v>14</v>
      </c>
      <c r="G73" s="46" t="s">
        <v>19</v>
      </c>
      <c r="H73" s="45" t="s">
        <v>48</v>
      </c>
    </row>
    <row r="74" spans="1:8" s="9" customFormat="1" ht="27.95" customHeight="1">
      <c r="A74" s="65">
        <f>MAX($A$3:A73)+1</f>
        <v>71</v>
      </c>
      <c r="B74" s="66" t="s">
        <v>259</v>
      </c>
      <c r="C74" s="67" t="s">
        <v>260</v>
      </c>
      <c r="D74" s="66" t="s">
        <v>261</v>
      </c>
      <c r="E74" s="69" t="s">
        <v>262</v>
      </c>
      <c r="F74" s="65">
        <v>34</v>
      </c>
      <c r="G74" s="69"/>
      <c r="H74" s="69" t="s">
        <v>358</v>
      </c>
    </row>
    <row r="75" spans="1:8" ht="27.95" customHeight="1">
      <c r="A75" s="49">
        <f>MAX($A$3:A74)+1</f>
        <v>72</v>
      </c>
      <c r="B75" s="50" t="s">
        <v>263</v>
      </c>
      <c r="C75" s="51" t="s">
        <v>264</v>
      </c>
      <c r="D75" s="50" t="s">
        <v>71</v>
      </c>
      <c r="E75" s="53" t="s">
        <v>265</v>
      </c>
      <c r="F75" s="49">
        <v>32</v>
      </c>
      <c r="G75" s="50"/>
      <c r="H75" s="53" t="s">
        <v>76</v>
      </c>
    </row>
    <row r="76" spans="1:8" ht="27.95" customHeight="1">
      <c r="A76" s="76">
        <f>MAX($A$3:A75)+1</f>
        <v>73</v>
      </c>
      <c r="B76" s="80" t="s">
        <v>266</v>
      </c>
      <c r="C76" s="81" t="s">
        <v>267</v>
      </c>
      <c r="D76" s="80" t="s">
        <v>22</v>
      </c>
      <c r="E76" s="80" t="s">
        <v>268</v>
      </c>
      <c r="F76" s="76">
        <v>31</v>
      </c>
      <c r="G76" s="80"/>
      <c r="H76" s="79" t="s">
        <v>360</v>
      </c>
    </row>
    <row r="77" spans="1:8" ht="27.95" customHeight="1">
      <c r="A77" s="38">
        <f>MAX($A$3:A76)+1</f>
        <v>74</v>
      </c>
      <c r="B77" s="39" t="s">
        <v>269</v>
      </c>
      <c r="C77" s="40" t="s">
        <v>270</v>
      </c>
      <c r="D77" s="39" t="s">
        <v>120</v>
      </c>
      <c r="E77" s="39" t="s">
        <v>186</v>
      </c>
      <c r="F77" s="38">
        <v>28</v>
      </c>
      <c r="G77" s="39"/>
      <c r="H77" s="39" t="s">
        <v>271</v>
      </c>
    </row>
  </sheetData>
  <autoFilter ref="A3:H77"/>
  <mergeCells count="1">
    <mergeCell ref="A2:H2"/>
  </mergeCells>
  <phoneticPr fontId="4" type="noConversion"/>
  <conditionalFormatting sqref="B77:C77">
    <cfRule type="duplicateValues" dxfId="1" priority="2" stopIfTrue="1"/>
  </conditionalFormatting>
  <conditionalFormatting sqref="A77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5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38"/>
  <sheetViews>
    <sheetView workbookViewId="0">
      <pane xSplit="5" ySplit="3" topLeftCell="F4" activePane="bottomRight" state="frozen"/>
      <selection pane="topRight" activeCell="F1" sqref="F1"/>
      <selection pane="bottomLeft" activeCell="A3" sqref="A3"/>
      <selection pane="bottomRight" activeCell="E13" sqref="E13"/>
    </sheetView>
  </sheetViews>
  <sheetFormatPr defaultRowHeight="16.5"/>
  <cols>
    <col min="1" max="1" width="6" bestFit="1" customWidth="1"/>
    <col min="2" max="2" width="36.125" bestFit="1" customWidth="1"/>
    <col min="3" max="3" width="8.125" bestFit="1" customWidth="1"/>
    <col min="4" max="4" width="25" bestFit="1" customWidth="1"/>
    <col min="5" max="5" width="33.125" customWidth="1"/>
  </cols>
  <sheetData>
    <row r="1" spans="1:5">
      <c r="A1" s="25" t="s">
        <v>365</v>
      </c>
    </row>
    <row r="2" spans="1:5" ht="74.25" customHeight="1">
      <c r="A2" s="86" t="s">
        <v>362</v>
      </c>
      <c r="B2" s="87"/>
      <c r="C2" s="87"/>
      <c r="D2" s="87"/>
      <c r="E2" s="87"/>
    </row>
    <row r="3" spans="1:5" ht="27.95" customHeight="1">
      <c r="A3" s="24" t="s">
        <v>278</v>
      </c>
      <c r="B3" s="24" t="s">
        <v>279</v>
      </c>
      <c r="C3" s="24" t="s">
        <v>280</v>
      </c>
      <c r="D3" s="24" t="s">
        <v>281</v>
      </c>
      <c r="E3" s="24" t="s">
        <v>357</v>
      </c>
    </row>
    <row r="4" spans="1:5" ht="27.95" customHeight="1">
      <c r="A4" s="20">
        <v>1</v>
      </c>
      <c r="B4" s="20" t="s">
        <v>282</v>
      </c>
      <c r="C4" s="20" t="s">
        <v>283</v>
      </c>
      <c r="D4" s="20" t="s">
        <v>284</v>
      </c>
      <c r="E4" s="20" t="s">
        <v>285</v>
      </c>
    </row>
    <row r="5" spans="1:5" ht="27.95" customHeight="1">
      <c r="A5" s="20">
        <v>2</v>
      </c>
      <c r="B5" s="20" t="s">
        <v>286</v>
      </c>
      <c r="C5" s="20" t="s">
        <v>287</v>
      </c>
      <c r="D5" s="20" t="s">
        <v>288</v>
      </c>
      <c r="E5" s="20" t="s">
        <v>285</v>
      </c>
    </row>
    <row r="6" spans="1:5" ht="27.95" customHeight="1">
      <c r="A6" s="20">
        <v>3</v>
      </c>
      <c r="B6" s="20" t="s">
        <v>289</v>
      </c>
      <c r="C6" s="20" t="s">
        <v>290</v>
      </c>
      <c r="D6" s="20" t="s">
        <v>284</v>
      </c>
      <c r="E6" s="20" t="s">
        <v>285</v>
      </c>
    </row>
    <row r="7" spans="1:5" ht="27.95" customHeight="1">
      <c r="A7" s="20">
        <v>4</v>
      </c>
      <c r="B7" s="20" t="s">
        <v>291</v>
      </c>
      <c r="C7" s="20" t="s">
        <v>292</v>
      </c>
      <c r="D7" s="20" t="s">
        <v>288</v>
      </c>
      <c r="E7" s="20" t="s">
        <v>285</v>
      </c>
    </row>
    <row r="8" spans="1:5">
      <c r="A8" s="88">
        <v>5</v>
      </c>
      <c r="B8" s="88" t="s">
        <v>293</v>
      </c>
      <c r="C8" s="20" t="s">
        <v>294</v>
      </c>
      <c r="D8" s="20" t="s">
        <v>363</v>
      </c>
      <c r="E8" s="88" t="s">
        <v>285</v>
      </c>
    </row>
    <row r="9" spans="1:5">
      <c r="A9" s="89"/>
      <c r="B9" s="89"/>
      <c r="C9" s="84" t="s">
        <v>364</v>
      </c>
      <c r="D9" s="20" t="s">
        <v>288</v>
      </c>
      <c r="E9" s="89"/>
    </row>
    <row r="10" spans="1:5" ht="27.95" customHeight="1">
      <c r="A10" s="20">
        <v>6</v>
      </c>
      <c r="B10" s="20" t="s">
        <v>295</v>
      </c>
      <c r="C10" s="20" t="s">
        <v>296</v>
      </c>
      <c r="D10" s="20" t="s">
        <v>284</v>
      </c>
      <c r="E10" s="20" t="s">
        <v>297</v>
      </c>
    </row>
    <row r="11" spans="1:5" ht="27.95" customHeight="1">
      <c r="A11" s="20">
        <v>7</v>
      </c>
      <c r="B11" s="20" t="s">
        <v>298</v>
      </c>
      <c r="C11" s="20" t="s">
        <v>299</v>
      </c>
      <c r="D11" s="20" t="s">
        <v>284</v>
      </c>
      <c r="E11" s="20" t="s">
        <v>300</v>
      </c>
    </row>
    <row r="12" spans="1:5" ht="27.95" customHeight="1">
      <c r="A12" s="20">
        <v>8</v>
      </c>
      <c r="B12" s="20" t="s">
        <v>301</v>
      </c>
      <c r="C12" s="20" t="s">
        <v>302</v>
      </c>
      <c r="D12" s="20" t="s">
        <v>284</v>
      </c>
      <c r="E12" s="20" t="s">
        <v>300</v>
      </c>
    </row>
    <row r="13" spans="1:5" ht="27.95" customHeight="1">
      <c r="A13" s="20">
        <v>9</v>
      </c>
      <c r="B13" s="20" t="s">
        <v>303</v>
      </c>
      <c r="C13" s="20" t="s">
        <v>304</v>
      </c>
      <c r="D13" s="20" t="s">
        <v>284</v>
      </c>
      <c r="E13" s="20" t="s">
        <v>300</v>
      </c>
    </row>
    <row r="14" spans="1:5" ht="27.95" customHeight="1">
      <c r="A14" s="20">
        <v>10</v>
      </c>
      <c r="B14" s="20" t="s">
        <v>305</v>
      </c>
      <c r="C14" s="20" t="s">
        <v>306</v>
      </c>
      <c r="D14" s="20" t="s">
        <v>288</v>
      </c>
      <c r="E14" s="20" t="s">
        <v>300</v>
      </c>
    </row>
    <row r="15" spans="1:5" ht="27.95" customHeight="1">
      <c r="A15" s="20">
        <v>11</v>
      </c>
      <c r="B15" s="20" t="s">
        <v>307</v>
      </c>
      <c r="C15" s="20" t="s">
        <v>308</v>
      </c>
      <c r="D15" s="20" t="s">
        <v>288</v>
      </c>
      <c r="E15" s="20" t="s">
        <v>300</v>
      </c>
    </row>
    <row r="16" spans="1:5" ht="27.95" customHeight="1">
      <c r="A16" s="20">
        <v>12</v>
      </c>
      <c r="B16" s="20" t="s">
        <v>309</v>
      </c>
      <c r="C16" s="20" t="s">
        <v>310</v>
      </c>
      <c r="D16" s="20" t="s">
        <v>311</v>
      </c>
      <c r="E16" s="20" t="s">
        <v>300</v>
      </c>
    </row>
    <row r="17" spans="1:5" ht="27.95" customHeight="1">
      <c r="A17" s="20">
        <v>13</v>
      </c>
      <c r="B17" s="20" t="s">
        <v>312</v>
      </c>
      <c r="C17" s="20" t="s">
        <v>313</v>
      </c>
      <c r="D17" s="20" t="s">
        <v>288</v>
      </c>
      <c r="E17" s="20" t="s">
        <v>285</v>
      </c>
    </row>
    <row r="18" spans="1:5" ht="27.95" customHeight="1">
      <c r="A18" s="20">
        <v>14</v>
      </c>
      <c r="B18" s="20" t="s">
        <v>301</v>
      </c>
      <c r="C18" s="20" t="s">
        <v>314</v>
      </c>
      <c r="D18" s="20" t="s">
        <v>288</v>
      </c>
      <c r="E18" s="20" t="s">
        <v>300</v>
      </c>
    </row>
    <row r="19" spans="1:5" ht="27.95" customHeight="1">
      <c r="A19" s="20">
        <v>15</v>
      </c>
      <c r="B19" s="20" t="s">
        <v>315</v>
      </c>
      <c r="C19" s="20" t="s">
        <v>316</v>
      </c>
      <c r="D19" s="20" t="s">
        <v>284</v>
      </c>
      <c r="E19" s="20" t="s">
        <v>300</v>
      </c>
    </row>
    <row r="20" spans="1:5" ht="27.95" customHeight="1">
      <c r="A20" s="20">
        <v>16</v>
      </c>
      <c r="B20" s="20" t="s">
        <v>317</v>
      </c>
      <c r="C20" s="20" t="s">
        <v>318</v>
      </c>
      <c r="D20" s="20" t="s">
        <v>284</v>
      </c>
      <c r="E20" s="20" t="s">
        <v>300</v>
      </c>
    </row>
    <row r="21" spans="1:5" ht="27.95" customHeight="1">
      <c r="A21" s="20">
        <v>17</v>
      </c>
      <c r="B21" s="20" t="s">
        <v>319</v>
      </c>
      <c r="C21" s="20" t="s">
        <v>320</v>
      </c>
      <c r="D21" s="20" t="s">
        <v>284</v>
      </c>
      <c r="E21" s="20" t="s">
        <v>300</v>
      </c>
    </row>
    <row r="22" spans="1:5" ht="27.95" customHeight="1">
      <c r="A22" s="20">
        <v>18</v>
      </c>
      <c r="B22" s="20" t="s">
        <v>321</v>
      </c>
      <c r="C22" s="20" t="s">
        <v>322</v>
      </c>
      <c r="D22" s="20" t="s">
        <v>284</v>
      </c>
      <c r="E22" s="20" t="s">
        <v>300</v>
      </c>
    </row>
    <row r="23" spans="1:5" ht="27.95" customHeight="1">
      <c r="A23" s="20">
        <v>19</v>
      </c>
      <c r="B23" s="20" t="s">
        <v>323</v>
      </c>
      <c r="C23" s="20" t="s">
        <v>324</v>
      </c>
      <c r="D23" s="20" t="s">
        <v>284</v>
      </c>
      <c r="E23" s="20" t="s">
        <v>285</v>
      </c>
    </row>
    <row r="24" spans="1:5" ht="27.95" customHeight="1">
      <c r="A24" s="20">
        <v>20</v>
      </c>
      <c r="B24" s="20" t="s">
        <v>325</v>
      </c>
      <c r="C24" s="20" t="s">
        <v>326</v>
      </c>
      <c r="D24" s="20" t="s">
        <v>327</v>
      </c>
      <c r="E24" s="20" t="s">
        <v>285</v>
      </c>
    </row>
    <row r="25" spans="1:5" ht="27.95" customHeight="1">
      <c r="A25" s="20">
        <v>21</v>
      </c>
      <c r="B25" s="20" t="s">
        <v>328</v>
      </c>
      <c r="C25" s="20" t="s">
        <v>329</v>
      </c>
      <c r="D25" s="20" t="s">
        <v>288</v>
      </c>
      <c r="E25" s="20" t="s">
        <v>285</v>
      </c>
    </row>
    <row r="26" spans="1:5" ht="27.95" customHeight="1">
      <c r="A26" s="20">
        <v>22</v>
      </c>
      <c r="B26" s="20" t="s">
        <v>330</v>
      </c>
      <c r="C26" s="20" t="s">
        <v>331</v>
      </c>
      <c r="D26" s="20" t="s">
        <v>288</v>
      </c>
      <c r="E26" s="20" t="s">
        <v>297</v>
      </c>
    </row>
    <row r="27" spans="1:5" ht="27.95" customHeight="1">
      <c r="A27" s="20">
        <v>23</v>
      </c>
      <c r="B27" s="20" t="s">
        <v>332</v>
      </c>
      <c r="C27" s="20" t="s">
        <v>333</v>
      </c>
      <c r="D27" s="20" t="s">
        <v>288</v>
      </c>
      <c r="E27" s="20" t="s">
        <v>297</v>
      </c>
    </row>
    <row r="28" spans="1:5" ht="27.95" customHeight="1">
      <c r="A28" s="20">
        <v>24</v>
      </c>
      <c r="B28" s="20" t="s">
        <v>334</v>
      </c>
      <c r="C28" s="20" t="s">
        <v>335</v>
      </c>
      <c r="D28" s="20" t="s">
        <v>288</v>
      </c>
      <c r="E28" s="20" t="s">
        <v>297</v>
      </c>
    </row>
    <row r="29" spans="1:5" ht="27.95" customHeight="1">
      <c r="A29" s="20">
        <v>25</v>
      </c>
      <c r="B29" s="20" t="s">
        <v>336</v>
      </c>
      <c r="C29" s="20" t="s">
        <v>337</v>
      </c>
      <c r="D29" s="20" t="s">
        <v>284</v>
      </c>
      <c r="E29" s="20" t="s">
        <v>338</v>
      </c>
    </row>
    <row r="30" spans="1:5" ht="27.95" customHeight="1">
      <c r="A30" s="20">
        <v>26</v>
      </c>
      <c r="B30" s="20" t="s">
        <v>339</v>
      </c>
      <c r="C30" s="20" t="s">
        <v>340</v>
      </c>
      <c r="D30" s="20" t="s">
        <v>284</v>
      </c>
      <c r="E30" s="20" t="s">
        <v>359</v>
      </c>
    </row>
    <row r="31" spans="1:5" ht="27.95" customHeight="1">
      <c r="A31" s="20">
        <v>27</v>
      </c>
      <c r="B31" s="20" t="s">
        <v>341</v>
      </c>
      <c r="C31" s="20" t="s">
        <v>342</v>
      </c>
      <c r="D31" s="20" t="s">
        <v>288</v>
      </c>
      <c r="E31" s="20" t="s">
        <v>359</v>
      </c>
    </row>
    <row r="32" spans="1:5" ht="27.95" customHeight="1">
      <c r="A32" s="20">
        <v>28</v>
      </c>
      <c r="B32" s="20" t="s">
        <v>343</v>
      </c>
      <c r="C32" s="20" t="s">
        <v>344</v>
      </c>
      <c r="D32" s="20" t="s">
        <v>288</v>
      </c>
      <c r="E32" s="20" t="s">
        <v>285</v>
      </c>
    </row>
    <row r="33" spans="1:5" ht="27.95" customHeight="1">
      <c r="A33" s="20">
        <v>29</v>
      </c>
      <c r="B33" s="20" t="s">
        <v>345</v>
      </c>
      <c r="C33" s="20" t="s">
        <v>346</v>
      </c>
      <c r="D33" s="20" t="s">
        <v>288</v>
      </c>
      <c r="E33" s="20" t="s">
        <v>300</v>
      </c>
    </row>
    <row r="34" spans="1:5" ht="27.95" customHeight="1">
      <c r="A34" s="20">
        <v>30</v>
      </c>
      <c r="B34" s="20" t="s">
        <v>347</v>
      </c>
      <c r="C34" s="20" t="s">
        <v>348</v>
      </c>
      <c r="D34" s="20" t="s">
        <v>311</v>
      </c>
      <c r="E34" s="20" t="s">
        <v>297</v>
      </c>
    </row>
    <row r="35" spans="1:5" ht="27.95" customHeight="1">
      <c r="A35" s="20">
        <v>31</v>
      </c>
      <c r="B35" s="20" t="s">
        <v>349</v>
      </c>
      <c r="C35" s="20" t="s">
        <v>350</v>
      </c>
      <c r="D35" s="20" t="s">
        <v>311</v>
      </c>
      <c r="E35" s="20" t="s">
        <v>285</v>
      </c>
    </row>
    <row r="36" spans="1:5" ht="27.95" customHeight="1">
      <c r="A36" s="20">
        <v>32</v>
      </c>
      <c r="B36" s="20" t="s">
        <v>351</v>
      </c>
      <c r="C36" s="20" t="s">
        <v>352</v>
      </c>
      <c r="D36" s="20" t="s">
        <v>288</v>
      </c>
      <c r="E36" s="20" t="s">
        <v>300</v>
      </c>
    </row>
    <row r="37" spans="1:5" ht="27.95" customHeight="1">
      <c r="A37" s="20">
        <v>33</v>
      </c>
      <c r="B37" s="20" t="s">
        <v>353</v>
      </c>
      <c r="C37" s="20" t="s">
        <v>354</v>
      </c>
      <c r="D37" s="20" t="s">
        <v>288</v>
      </c>
      <c r="E37" s="20" t="s">
        <v>285</v>
      </c>
    </row>
    <row r="38" spans="1:5" ht="27.95" customHeight="1">
      <c r="A38" s="20">
        <v>34</v>
      </c>
      <c r="B38" s="20" t="s">
        <v>356</v>
      </c>
      <c r="C38" s="20" t="s">
        <v>355</v>
      </c>
      <c r="D38" s="20" t="s">
        <v>311</v>
      </c>
      <c r="E38" s="20" t="s">
        <v>285</v>
      </c>
    </row>
  </sheetData>
  <autoFilter ref="A3:E38"/>
  <mergeCells count="4">
    <mergeCell ref="A2:E2"/>
    <mergeCell ref="A8:A9"/>
    <mergeCell ref="B8:B9"/>
    <mergeCell ref="E8:E9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77" fitToWidth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sheet1.校外引入课程</vt:lpstr>
      <vt:lpstr>sheet2.学校自建课程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方垚</cp:lastModifiedBy>
  <cp:lastPrinted>2020-09-12T03:01:52Z</cp:lastPrinted>
  <dcterms:created xsi:type="dcterms:W3CDTF">2018-11-19T08:05:00Z</dcterms:created>
  <dcterms:modified xsi:type="dcterms:W3CDTF">2020-09-12T03:08:16Z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